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_Kalite Yönetim Sistemi\Listeler\Koordinatörlükler\Kalite Koordinatörlüğü\"/>
    </mc:Choice>
  </mc:AlternateContent>
  <bookViews>
    <workbookView xWindow="0" yWindow="0" windowWidth="21600" windowHeight="9630" firstSheet="3" activeTab="6"/>
  </bookViews>
  <sheets>
    <sheet name="Destek Hizmetleri 2018" sheetId="1" r:id="rId1"/>
    <sheet name="Destek Hizmetleri 2019" sheetId="2" r:id="rId2"/>
    <sheet name="İnşaat Mühendisliği 2019" sheetId="3" r:id="rId3"/>
    <sheet name="İdari ve 2022" sheetId="6" r:id="rId4"/>
    <sheet name="2022" sheetId="5" r:id="rId5"/>
    <sheet name="SHMYO Fizyoterapi" sheetId="10" r:id="rId6"/>
    <sheet name="Sayfa5" sheetId="11" r:id="rId7"/>
  </sheets>
  <definedNames>
    <definedName name="_xlnm._FilterDatabase" localSheetId="0" hidden="1">'Destek Hizmetleri 2018'!$A$6:$M$17</definedName>
    <definedName name="_xlnm._FilterDatabase" localSheetId="3" hidden="1">#REF!</definedName>
    <definedName name="_xlnm._FilterDatabase" hidden="1">'Destek Hizmetleri 2018'!$A$5:$M$5</definedName>
    <definedName name="_xlnm.Print_Area" localSheetId="0">'Destek Hizmetleri 2018'!$A$1:$M$69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comments1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BU DEĞER TMAX-TMİN/10 OLARAK HESAPLANIR.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BU DEĞER TMAX-TMİN/10 OLARAK HESAPLANIR.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BU DEĞER TMAX-TMİN/10 OLARAK HESAPLANIR.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BU DEĞER TMAX-TMİN/10 OLARAK HESAPLANIR.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I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BU DEĞER TMAX-TMİN/10 OLARAK HESAPLANIR.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mak tolerans -min tolerans/10
10+10/10=2
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User:</t>
        </r>
        <r>
          <rPr>
            <sz val="9"/>
            <color indexed="81"/>
            <rFont val="Tahoma"/>
            <family val="2"/>
            <charset val="162"/>
          </rPr>
          <t xml:space="preserve">
max tolerans-min tolerans/10=0,2 gr
</t>
        </r>
      </text>
    </comment>
  </commentList>
</comments>
</file>

<file path=xl/sharedStrings.xml><?xml version="1.0" encoding="utf-8"?>
<sst xmlns="http://schemas.openxmlformats.org/spreadsheetml/2006/main" count="914" uniqueCount="270">
  <si>
    <t>Cihaz Adı</t>
  </si>
  <si>
    <t>Seri No</t>
  </si>
  <si>
    <t>Sıra No</t>
  </si>
  <si>
    <t>Markası</t>
  </si>
  <si>
    <t>Bulunduğu Yer</t>
  </si>
  <si>
    <t>Yayın Tarihi</t>
  </si>
  <si>
    <t>Cihaz Kodu</t>
  </si>
  <si>
    <t>Kalibrasyon Periyodu</t>
  </si>
  <si>
    <t>Yayın No</t>
  </si>
  <si>
    <t>Değ.Tarihi</t>
  </si>
  <si>
    <t>Değ.No</t>
  </si>
  <si>
    <t>Hazırlayan</t>
  </si>
  <si>
    <t>Onay</t>
  </si>
  <si>
    <t>Kalite Sistem Onayı</t>
  </si>
  <si>
    <t>KALİBRASYON LİSTESİ</t>
  </si>
  <si>
    <t>Sertifika No</t>
  </si>
  <si>
    <t>En Son Kalibrasyon Tarihi</t>
  </si>
  <si>
    <t>Cihaz Ölçüm Belirsizliği</t>
  </si>
  <si>
    <t>-</t>
  </si>
  <si>
    <t>Cihazla Ölçülen Maksimum Minimum Tolerans Değeri</t>
  </si>
  <si>
    <t xml:space="preserve"> SONUÇ KES&gt;CÖB</t>
  </si>
  <si>
    <t>Cihaz İçin Kabul Edilebilir Sapma Değeri</t>
  </si>
  <si>
    <t>Şafak GÜR</t>
  </si>
  <si>
    <t>Dok.No:XX-LS-0001</t>
  </si>
  <si>
    <t>03.05.2018</t>
  </si>
  <si>
    <t>KY-LS-0006</t>
  </si>
  <si>
    <t>Form No:KY-FR-0023 Yayın Tarihi:03.05.2018 Değ.No:0 Değ.Tarihi:-</t>
  </si>
  <si>
    <t>Prof. Dr. İsmail YÜKSEK</t>
  </si>
  <si>
    <t>DT8380</t>
  </si>
  <si>
    <t>Lazer Kızılötesi LCD Termometre</t>
  </si>
  <si>
    <t>INFRARED</t>
  </si>
  <si>
    <t>BÜ.L.01</t>
  </si>
  <si>
    <t>(-50)-380</t>
  </si>
  <si>
    <t>Gıda Mühendisi</t>
  </si>
  <si>
    <t>Yılda 1 Kez</t>
  </si>
  <si>
    <t>Polarimetre</t>
  </si>
  <si>
    <t>TESTO</t>
  </si>
  <si>
    <t>608 H2</t>
  </si>
  <si>
    <t>Nem ve Sıcaklık Ölçer</t>
  </si>
  <si>
    <t>(-10)-70</t>
  </si>
  <si>
    <t>Kuru Gıda Depo</t>
  </si>
  <si>
    <t>Kiler (Depo)</t>
  </si>
  <si>
    <t>Sıcaklık Ölçer</t>
  </si>
  <si>
    <t>AKO</t>
  </si>
  <si>
    <t>ABÜ.SHD.01</t>
  </si>
  <si>
    <t>(-5)-40</t>
  </si>
  <si>
    <t>Depo</t>
  </si>
  <si>
    <t>200200EXPCS</t>
  </si>
  <si>
    <t>PEGO</t>
  </si>
  <si>
    <t>ABÜ.SHD.02</t>
  </si>
  <si>
    <t>ABÜ.SHD.03</t>
  </si>
  <si>
    <t>ABÜ.SHD.04</t>
  </si>
  <si>
    <t>PROFCOLD</t>
  </si>
  <si>
    <t>ABÜ.SHD.06</t>
  </si>
  <si>
    <t>Soğuk Bölüm Dolabı (Mutfak)</t>
  </si>
  <si>
    <t>Mini Termometre</t>
  </si>
  <si>
    <t>BÜ.DT.01</t>
  </si>
  <si>
    <t>BÜ.DT.02</t>
  </si>
  <si>
    <t>Mutfak</t>
  </si>
  <si>
    <t>BÜ.DT.03</t>
  </si>
  <si>
    <t>BÜ.DT.04</t>
  </si>
  <si>
    <t>BÜ.DT.05</t>
  </si>
  <si>
    <t>Sanayi Tipi Kantar</t>
  </si>
  <si>
    <t>SUPER SCALA</t>
  </si>
  <si>
    <t>ABÜ.TRZ.01</t>
  </si>
  <si>
    <t>Tesellüm</t>
  </si>
  <si>
    <t>26360129WS</t>
  </si>
  <si>
    <t>Pensampermetre</t>
  </si>
  <si>
    <t>FLUKE</t>
  </si>
  <si>
    <t xml:space="preserve">Teknik </t>
  </si>
  <si>
    <t>3050H</t>
  </si>
  <si>
    <t>Pensmetre</t>
  </si>
  <si>
    <t>TES</t>
  </si>
  <si>
    <t>XR06CX-5N0C1</t>
  </si>
  <si>
    <t>LIOGBXB500</t>
  </si>
  <si>
    <t>DİXELL</t>
  </si>
  <si>
    <t>ABÜ.SHD.05</t>
  </si>
  <si>
    <t>Sıcak Bölüm Dolabı (Mutfak)</t>
  </si>
  <si>
    <t xml:space="preserve">                               </t>
  </si>
  <si>
    <t>DESTEK HİZMETLERİ MÜDÜRLÜĞÜ KALİBRASYON LİSTESİ 2019</t>
  </si>
  <si>
    <t>Doküman No: DH-LS-0001</t>
  </si>
  <si>
    <t>AB-0194-K / M19S1400</t>
  </si>
  <si>
    <t>M19V021</t>
  </si>
  <si>
    <t>AB-0194-K / M19S1387</t>
  </si>
  <si>
    <t>AB-0194-K / M19S1386</t>
  </si>
  <si>
    <t>AB-0194-K / M19S1377</t>
  </si>
  <si>
    <t>AB-0194-K / M19S1378</t>
  </si>
  <si>
    <t>AB-0194-K / M19S1376</t>
  </si>
  <si>
    <t>AB-0194-K / M19S1374</t>
  </si>
  <si>
    <t>AB-0194-K / M19S1373</t>
  </si>
  <si>
    <t>AB-0194-K / M19S1379</t>
  </si>
  <si>
    <t>AB-0194-K / M19S1397</t>
  </si>
  <si>
    <t>AB-0194-K / M19S1395</t>
  </si>
  <si>
    <t>AB-0194-K / M19S1396</t>
  </si>
  <si>
    <t>AB-0194-K / M19S1398</t>
  </si>
  <si>
    <t>AB-0194-K / M19S1399</t>
  </si>
  <si>
    <t>AB-0143-K / AE1656</t>
  </si>
  <si>
    <t>AB-0143-K / AE1657</t>
  </si>
  <si>
    <t>Dok.No:DH-LS-0001</t>
  </si>
  <si>
    <t>Emel ÇOLAK YILDIZ</t>
  </si>
  <si>
    <t>Form No:KY-LS-0002 Yayın Tarihi:03.05.2018 Değ.No:0 Değ.Tarihi:-</t>
  </si>
  <si>
    <t xml:space="preserve">FORM NO: KY-LS-0002 </t>
  </si>
  <si>
    <t>UTC-5730</t>
  </si>
  <si>
    <t>16/000617</t>
  </si>
  <si>
    <t>Dört Kolonlu 3000 kN Pres Gövdesi</t>
  </si>
  <si>
    <t>UTEST</t>
  </si>
  <si>
    <t>AG18/A</t>
  </si>
  <si>
    <t>1 yıl</t>
  </si>
  <si>
    <t xml:space="preserve">UTC-4850 </t>
  </si>
  <si>
    <t>16/000616</t>
  </si>
  <si>
    <t>Gelişmiş Servo Kontrollü,Oransal Valfli Otomatik Güç Ünitesi, 2 Gövde için, 220-240 V 50-60 Hz</t>
  </si>
  <si>
    <t>UTC-5700</t>
  </si>
  <si>
    <t>16/000618</t>
  </si>
  <si>
    <t>C Tipi Eğilme Gövdesi 300 kN</t>
  </si>
  <si>
    <t>ARŞ. GÖR. ONUR ALTAY</t>
  </si>
  <si>
    <t>PROF.DR. İSMAİL YÜKSEK</t>
  </si>
  <si>
    <t>İDARİ VE DESTEK HİZMETLERİ MÜDÜRLÜĞÜ KALİBRASYON LİSTESİ 2022</t>
  </si>
  <si>
    <t>AB-0048-K A607033</t>
  </si>
  <si>
    <t>AB-0048-K A609040</t>
  </si>
  <si>
    <t>(-30)-(-50)</t>
  </si>
  <si>
    <t>Şarküteri Depo</t>
  </si>
  <si>
    <t>AB-0048-K A609041</t>
  </si>
  <si>
    <t>AB-0048-K A609042</t>
  </si>
  <si>
    <t>Soğuk Hava Odası</t>
  </si>
  <si>
    <t>BASIC</t>
  </si>
  <si>
    <t>AB-0048-K A607026</t>
  </si>
  <si>
    <t>AB-0048-K A607027</t>
  </si>
  <si>
    <t>AB-0048-K A607028</t>
  </si>
  <si>
    <t>AB-0048-K A607029</t>
  </si>
  <si>
    <t>AB-0048-K A607030</t>
  </si>
  <si>
    <t>Saplama Termometre</t>
  </si>
  <si>
    <t>AB-0048-K A607035</t>
  </si>
  <si>
    <t>(-50)-(300)</t>
  </si>
  <si>
    <t>AB-0048-K A607036</t>
  </si>
  <si>
    <t>AB-0048-K A607038</t>
  </si>
  <si>
    <t>AB-0048-K A607034</t>
  </si>
  <si>
    <t>A0407</t>
  </si>
  <si>
    <t>KI&amp;BNT</t>
  </si>
  <si>
    <t>AB-0048-K A607037</t>
  </si>
  <si>
    <t>Kasap</t>
  </si>
  <si>
    <t>Banket</t>
  </si>
  <si>
    <t>ÖZTİRYAKİLER</t>
  </si>
  <si>
    <t>AB-0048-K A607021</t>
  </si>
  <si>
    <t>Sıcak Mutfak</t>
  </si>
  <si>
    <t>AB-0048-K A607022</t>
  </si>
  <si>
    <t>AB-0048-K A607023</t>
  </si>
  <si>
    <t>AB-0048-K A607025</t>
  </si>
  <si>
    <t xml:space="preserve">ANALOG CİHAZ </t>
  </si>
  <si>
    <t>Benmari</t>
  </si>
  <si>
    <t>Krom Türk</t>
  </si>
  <si>
    <t>Öğrenci Yemekhanesi</t>
  </si>
  <si>
    <t>Personel Yemekhanesi</t>
  </si>
  <si>
    <t>Yoğurt Dolabı</t>
  </si>
  <si>
    <t>Crystal</t>
  </si>
  <si>
    <t>AB-0048-K A607018</t>
  </si>
  <si>
    <t>Kantar</t>
  </si>
  <si>
    <t>Super Scale</t>
  </si>
  <si>
    <t>AB-0048-K A607017</t>
  </si>
  <si>
    <t>Hassas Terazi</t>
  </si>
  <si>
    <t>INT</t>
  </si>
  <si>
    <t>AB-0048-K A607019</t>
  </si>
  <si>
    <t>Soğuk Mutfak</t>
  </si>
  <si>
    <t>DAHONGYING</t>
  </si>
  <si>
    <t>AB-0048-K A607024</t>
  </si>
  <si>
    <t>JADAVER</t>
  </si>
  <si>
    <t>AB-0048-K A607020</t>
  </si>
  <si>
    <t>Pastane</t>
  </si>
  <si>
    <t>Bilge Çiğdem ÜNLÜER</t>
  </si>
  <si>
    <t>Kullanımda</t>
  </si>
  <si>
    <t>±2 KG</t>
  </si>
  <si>
    <r>
      <t xml:space="preserve">0-30 </t>
    </r>
    <r>
      <rPr>
        <sz val="10"/>
        <rFont val="Arial"/>
        <family val="2"/>
        <charset val="162"/>
      </rPr>
      <t>KG</t>
    </r>
  </si>
  <si>
    <r>
      <t xml:space="preserve">0-40 </t>
    </r>
    <r>
      <rPr>
        <sz val="10"/>
        <rFont val="Arial"/>
        <family val="2"/>
        <charset val="162"/>
      </rPr>
      <t>KG</t>
    </r>
  </si>
  <si>
    <r>
      <t xml:space="preserve">0-300 </t>
    </r>
    <r>
      <rPr>
        <sz val="10"/>
        <rFont val="Arial"/>
        <family val="2"/>
        <charset val="162"/>
      </rPr>
      <t>KG</t>
    </r>
  </si>
  <si>
    <t>±1 °C</t>
  </si>
  <si>
    <t>(-30)-(50) °C</t>
  </si>
  <si>
    <t>±2 °C</t>
  </si>
  <si>
    <r>
      <t>(0)-(100) °</t>
    </r>
    <r>
      <rPr>
        <sz val="10"/>
        <rFont val="Arial"/>
        <family val="2"/>
        <charset val="162"/>
      </rPr>
      <t>C</t>
    </r>
  </si>
  <si>
    <t>Saplamalı  Termometre</t>
  </si>
  <si>
    <t>1000A +/-%3</t>
  </si>
  <si>
    <t>0-1000 A</t>
  </si>
  <si>
    <t>AB-0048-K A607039</t>
  </si>
  <si>
    <r>
      <t xml:space="preserve">0,64 </t>
    </r>
    <r>
      <rPr>
        <sz val="10"/>
        <rFont val="Calibri"/>
        <family val="2"/>
        <charset val="162"/>
        <scheme val="minor"/>
      </rPr>
      <t>C - 3,04 %Rh</t>
    </r>
  </si>
  <si>
    <t>±1 % PHT</t>
  </si>
  <si>
    <t>%0400 PPM</t>
  </si>
  <si>
    <t>AB-0048-K A607031</t>
  </si>
  <si>
    <t xml:space="preserve"> ±2 C</t>
  </si>
  <si>
    <t>(-50)-(380)</t>
  </si>
  <si>
    <t xml:space="preserve"> SONUÇ </t>
  </si>
  <si>
    <t>140407-17</t>
  </si>
  <si>
    <t>Biyolojik Güvenlik Kabini 1200 MM</t>
  </si>
  <si>
    <t>JSR JSCB-1200SB</t>
  </si>
  <si>
    <t>BB-03
Tıbbi Laboratuvar Teknikleri Programı Laboratuvarı</t>
  </si>
  <si>
    <t>Sterilizatör</t>
  </si>
  <si>
    <t>FAITHFULL WGL-65B</t>
  </si>
  <si>
    <t>Dikey Otoklav 40LT</t>
  </si>
  <si>
    <t>NÜVE NC 40M</t>
  </si>
  <si>
    <t>WD-180510</t>
  </si>
  <si>
    <t>Distile Saf Su Cihazı</t>
  </si>
  <si>
    <t>CLS CLWD-04</t>
  </si>
  <si>
    <t>Soğutmalı Santrifüj</t>
  </si>
  <si>
    <t>NÜVE NF-400R</t>
  </si>
  <si>
    <t>A110-02442</t>
  </si>
  <si>
    <t>Masa Tipi Santrifüj</t>
  </si>
  <si>
    <t>MINI-15K</t>
  </si>
  <si>
    <t>Vorteks</t>
  </si>
  <si>
    <t>MX-S</t>
  </si>
  <si>
    <t>Binoküler Mikroskop</t>
  </si>
  <si>
    <t>ZEISS Primostar</t>
  </si>
  <si>
    <t>Binoküler Stereo Mikroskop</t>
  </si>
  <si>
    <t>ZEISS Stemi 305</t>
  </si>
  <si>
    <t>PCR Cihazı</t>
  </si>
  <si>
    <t>Thermo Miniampplus</t>
  </si>
  <si>
    <t>Yatay Jel Elektroforez ve Güç Kaynağı</t>
  </si>
  <si>
    <t>HOEFER HU10+PS300B</t>
  </si>
  <si>
    <t>Mikrodalga Fırın</t>
  </si>
  <si>
    <t>VESTEL MD20</t>
  </si>
  <si>
    <t>8500-7636</t>
  </si>
  <si>
    <t>Koloni Sayıcı</t>
  </si>
  <si>
    <t>FUNKE GERBER 8500</t>
  </si>
  <si>
    <t>OI63970</t>
  </si>
  <si>
    <t>Ayarlanabilir Mikro Pipet (0.5-10µL)</t>
  </si>
  <si>
    <t>ISOLAB</t>
  </si>
  <si>
    <t>NL1062228</t>
  </si>
  <si>
    <t>Ayarlanabilir Mikro Pipet (2-20µL)</t>
  </si>
  <si>
    <t>NL1061182</t>
  </si>
  <si>
    <t>Ayarlanabilir Mikro Pipet (20-200µL)</t>
  </si>
  <si>
    <t>OI64409</t>
  </si>
  <si>
    <t>Ayarlanabilir Mikro Pipet (1000µL)</t>
  </si>
  <si>
    <t>NL1061714</t>
  </si>
  <si>
    <t>Ayarlanabilir Mikro Pipet (1-10 mL)</t>
  </si>
  <si>
    <t>Etüv</t>
  </si>
  <si>
    <t>ELEKTRO-MAG M 420 BP</t>
  </si>
  <si>
    <t>Su Banyosu</t>
  </si>
  <si>
    <t>THERMOMAC WB 6</t>
  </si>
  <si>
    <t>Manyetik Karıştırıcı</t>
  </si>
  <si>
    <t>THERMOMAC TM 12</t>
  </si>
  <si>
    <t>Manyetik Isıtıcı</t>
  </si>
  <si>
    <t>TM19-D</t>
  </si>
  <si>
    <t>RADWAG WTC2000</t>
  </si>
  <si>
    <t>Masaüstü pH Metre</t>
  </si>
  <si>
    <t>AZ 86505</t>
  </si>
  <si>
    <t>203115668U</t>
  </si>
  <si>
    <t>Jel Görüntüleme Blook Transillüminatör Cihazı</t>
  </si>
  <si>
    <t>CON-BLOOK TRANSILLUMUNATOR LED 20X12 CM+HOOD</t>
  </si>
  <si>
    <t>Floresans Binoküler Mikroskop</t>
  </si>
  <si>
    <t>OPTIKA B-292 LD1</t>
  </si>
  <si>
    <t>A4R191921380</t>
  </si>
  <si>
    <t>Kombine stimülasyon cihazı (Ems, TENS, Enterferans, İyontoforez, Mikro akım)</t>
  </si>
  <si>
    <t>BTL TENS -3</t>
  </si>
  <si>
    <t>BB-19
Fizyoterapi Laboratuvarı</t>
  </si>
  <si>
    <t>A4R021919525</t>
  </si>
  <si>
    <t>Derin dondurucu</t>
  </si>
  <si>
    <t>Arçelik</t>
  </si>
  <si>
    <t>Neurotrack TENS</t>
  </si>
  <si>
    <t>Neurotrack</t>
  </si>
  <si>
    <t>T3944</t>
  </si>
  <si>
    <t>Hot pack kazanı: 12 adet çeşitli büyüklüklerde hot pack</t>
  </si>
  <si>
    <t>Chattonaga</t>
  </si>
  <si>
    <t>Infraruj cihazı; Kuru ısıtıcı ajan</t>
  </si>
  <si>
    <t>OrthoCare Rehab</t>
  </si>
  <si>
    <t>Kombine Elektroterapi Cihazı;Ultrason, EMG, Vakum</t>
  </si>
  <si>
    <t>Tedavi Yatağı</t>
  </si>
  <si>
    <t>Orthocare Rehab</t>
  </si>
  <si>
    <t>Baş Desteği Ayarlanabilir</t>
  </si>
  <si>
    <t>Power Band</t>
  </si>
  <si>
    <t>Casada</t>
  </si>
  <si>
    <t>Parafin Kazanı</t>
  </si>
  <si>
    <t>Genel Sekreter</t>
  </si>
  <si>
    <t>Çağatay ASLAN</t>
  </si>
  <si>
    <t>Prof.Dr.Semih EKERCİN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</si>
</sst>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0"/>
      <name val="Arial Tur"/>
      <charset val="162"/>
    </font>
    <font>
      <sz val="8"/>
      <name val="Arial Tur"/>
      <charset val="162"/>
    </font>
    <font>
      <sz val="10"/>
      <name val="Arial Narrow"/>
      <family val="2"/>
      <charset val="162"/>
    </font>
    <font>
      <b/>
      <sz val="24"/>
      <name val="Arial Narrow"/>
      <family val="2"/>
      <charset val="162"/>
    </font>
    <font>
      <b/>
      <sz val="11"/>
      <name val="Arial Narrow"/>
      <family val="2"/>
      <charset val="162"/>
    </font>
    <font>
      <sz val="8"/>
      <color theme="1"/>
      <name val="Tahoma"/>
      <family val="2"/>
      <charset val="162"/>
    </font>
    <font>
      <sz val="10"/>
      <name val="Symbol"/>
      <family val="1"/>
      <charset val="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20"/>
      <name val="Arial Narrow"/>
      <family val="2"/>
      <charset val="162"/>
    </font>
    <font>
      <b/>
      <sz val="18"/>
      <name val="Arial Narrow"/>
      <family val="2"/>
      <charset val="162"/>
    </font>
    <font>
      <i/>
      <sz val="10"/>
      <name val="Arial Narrow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/>
    </xf>
    <xf numFmtId="14" fontId="2" fillId="0" borderId="4" xfId="0" quotePrefix="1" applyNumberFormat="1" applyFont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2" fillId="3" borderId="4" xfId="0" quotePrefix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3" fontId="2" fillId="3" borderId="4" xfId="0" quotePrefix="1" applyNumberFormat="1" applyFont="1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9" fontId="6" fillId="0" borderId="4" xfId="0" applyNumberFormat="1" applyFont="1" applyBorder="1" applyAlignment="1">
      <alignment horizontal="center" vertical="center" wrapText="1"/>
    </xf>
    <xf numFmtId="3" fontId="2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quotePrefix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quotePrefix="1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2" fillId="4" borderId="4" xfId="0" quotePrefix="1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14" fontId="11" fillId="0" borderId="7" xfId="0" quotePrefix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4" fontId="11" fillId="0" borderId="7" xfId="0" quotePrefix="1" applyNumberFormat="1" applyFont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quotePrefix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3" borderId="15" xfId="0" quotePrefix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4" fontId="2" fillId="0" borderId="7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123824</xdr:rowOff>
    </xdr:from>
    <xdr:to>
      <xdr:col>3</xdr:col>
      <xdr:colOff>47625</xdr:colOff>
      <xdr:row>2</xdr:row>
      <xdr:rowOff>171449</xdr:rowOff>
    </xdr:to>
    <xdr:pic>
      <xdr:nvPicPr>
        <xdr:cNvPr id="2" name="Resim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4"/>
          <a:ext cx="160020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114299</xdr:rowOff>
    </xdr:from>
    <xdr:to>
      <xdr:col>2</xdr:col>
      <xdr:colOff>666750</xdr:colOff>
      <xdr:row>2</xdr:row>
      <xdr:rowOff>190499</xdr:rowOff>
    </xdr:to>
    <xdr:pic>
      <xdr:nvPicPr>
        <xdr:cNvPr id="2" name="Resim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299"/>
          <a:ext cx="1600200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123824</xdr:rowOff>
    </xdr:from>
    <xdr:to>
      <xdr:col>2</xdr:col>
      <xdr:colOff>257175</xdr:colOff>
      <xdr:row>3</xdr:row>
      <xdr:rowOff>9524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4"/>
          <a:ext cx="1600200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114299</xdr:rowOff>
    </xdr:from>
    <xdr:ext cx="1621155" cy="451485"/>
    <xdr:pic>
      <xdr:nvPicPr>
        <xdr:cNvPr id="2" name="Resi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299"/>
          <a:ext cx="1621155" cy="45148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114299</xdr:rowOff>
    </xdr:from>
    <xdr:to>
      <xdr:col>2</xdr:col>
      <xdr:colOff>544830</xdr:colOff>
      <xdr:row>2</xdr:row>
      <xdr:rowOff>184784</xdr:rowOff>
    </xdr:to>
    <xdr:pic>
      <xdr:nvPicPr>
        <xdr:cNvPr id="2" name="Resim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299"/>
          <a:ext cx="1628775" cy="428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3</xdr:col>
      <xdr:colOff>27885</xdr:colOff>
      <xdr:row>3</xdr:row>
      <xdr:rowOff>133350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7150"/>
          <a:ext cx="166618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M69"/>
  <sheetViews>
    <sheetView showGridLines="0" topLeftCell="A16" workbookViewId="0">
      <selection activeCell="B26" sqref="B26"/>
    </sheetView>
  </sheetViews>
  <sheetFormatPr defaultColWidth="9.1796875" defaultRowHeight="13" x14ac:dyDescent="0.25"/>
  <cols>
    <col min="1" max="1" width="4.81640625" style="9" customWidth="1"/>
    <col min="2" max="2" width="10.1796875" style="9" customWidth="1"/>
    <col min="3" max="3" width="11.1796875" style="9" customWidth="1"/>
    <col min="4" max="4" width="10" style="9" customWidth="1"/>
    <col min="5" max="5" width="12.7265625" style="9" customWidth="1"/>
    <col min="6" max="6" width="11.1796875" style="9" customWidth="1"/>
    <col min="7" max="7" width="10" style="9" customWidth="1"/>
    <col min="8" max="8" width="9.7265625" style="9" customWidth="1"/>
    <col min="9" max="9" width="8" style="9" customWidth="1"/>
    <col min="10" max="10" width="9.453125" style="9" customWidth="1"/>
    <col min="11" max="11" width="9.26953125" style="9" customWidth="1"/>
    <col min="12" max="12" width="16.7265625" style="9" customWidth="1"/>
    <col min="13" max="13" width="9.81640625" style="9" customWidth="1"/>
    <col min="14" max="16384" width="9.1796875" style="1"/>
  </cols>
  <sheetData>
    <row r="1" spans="1:13" ht="15" customHeight="1" x14ac:dyDescent="0.25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 t="s">
        <v>25</v>
      </c>
      <c r="M1" s="70"/>
    </row>
    <row r="2" spans="1:13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7.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s="3" customFormat="1" ht="82.5" customHeight="1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11" t="s">
        <v>21</v>
      </c>
      <c r="J5" s="11" t="s">
        <v>17</v>
      </c>
      <c r="K5" s="11" t="s">
        <v>20</v>
      </c>
      <c r="L5" s="10" t="s">
        <v>4</v>
      </c>
      <c r="M5" s="11" t="s">
        <v>7</v>
      </c>
    </row>
    <row r="6" spans="1:13" s="3" customFormat="1" ht="30" customHeight="1" x14ac:dyDescent="0.25">
      <c r="A6" s="5">
        <v>1</v>
      </c>
      <c r="B6" s="4"/>
      <c r="C6" s="5" t="s">
        <v>28</v>
      </c>
      <c r="D6" s="6" t="s">
        <v>29</v>
      </c>
      <c r="E6" s="6" t="s">
        <v>30</v>
      </c>
      <c r="F6" s="6" t="s">
        <v>31</v>
      </c>
      <c r="G6" s="18">
        <v>43379</v>
      </c>
      <c r="H6" s="16" t="s">
        <v>32</v>
      </c>
      <c r="I6" s="16"/>
      <c r="J6" s="16"/>
      <c r="K6" s="6"/>
      <c r="L6" s="6" t="s">
        <v>33</v>
      </c>
      <c r="M6" s="5" t="s">
        <v>34</v>
      </c>
    </row>
    <row r="7" spans="1:13" s="3" customFormat="1" ht="30" customHeight="1" x14ac:dyDescent="0.25">
      <c r="A7" s="5">
        <f>A6+1</f>
        <v>2</v>
      </c>
      <c r="B7" s="4"/>
      <c r="C7" s="6">
        <v>270</v>
      </c>
      <c r="D7" s="6" t="s">
        <v>35</v>
      </c>
      <c r="E7" s="6" t="s">
        <v>36</v>
      </c>
      <c r="F7" s="6">
        <v>20499829</v>
      </c>
      <c r="G7" s="18">
        <v>43381</v>
      </c>
      <c r="H7" s="16"/>
      <c r="I7" s="16"/>
      <c r="J7" s="16"/>
      <c r="K7" s="6"/>
      <c r="L7" s="6" t="s">
        <v>33</v>
      </c>
      <c r="M7" s="5" t="s">
        <v>34</v>
      </c>
    </row>
    <row r="8" spans="1:13" s="3" customFormat="1" ht="30" customHeight="1" x14ac:dyDescent="0.25">
      <c r="A8" s="5">
        <f t="shared" ref="A8:A20" si="0">A7+1</f>
        <v>3</v>
      </c>
      <c r="B8" s="4"/>
      <c r="C8" s="6" t="s">
        <v>37</v>
      </c>
      <c r="D8" s="6" t="s">
        <v>38</v>
      </c>
      <c r="E8" s="6" t="s">
        <v>36</v>
      </c>
      <c r="F8" s="6">
        <v>41424749</v>
      </c>
      <c r="G8" s="18">
        <v>43379</v>
      </c>
      <c r="H8" s="16" t="s">
        <v>39</v>
      </c>
      <c r="I8" s="16"/>
      <c r="J8" s="16"/>
      <c r="K8" s="6"/>
      <c r="L8" s="6" t="s">
        <v>40</v>
      </c>
      <c r="M8" s="5" t="s">
        <v>34</v>
      </c>
    </row>
    <row r="9" spans="1:13" ht="30" customHeight="1" x14ac:dyDescent="0.25">
      <c r="A9" s="5">
        <f t="shared" si="0"/>
        <v>4</v>
      </c>
      <c r="B9" s="4"/>
      <c r="C9" s="6" t="s">
        <v>37</v>
      </c>
      <c r="D9" s="6" t="s">
        <v>38</v>
      </c>
      <c r="E9" s="6" t="s">
        <v>36</v>
      </c>
      <c r="F9" s="8">
        <v>41439821</v>
      </c>
      <c r="G9" s="18">
        <v>43379</v>
      </c>
      <c r="H9" s="16" t="s">
        <v>39</v>
      </c>
      <c r="I9" s="16"/>
      <c r="J9" s="16"/>
      <c r="K9" s="6"/>
      <c r="L9" s="6" t="s">
        <v>40</v>
      </c>
      <c r="M9" s="5" t="s">
        <v>34</v>
      </c>
    </row>
    <row r="10" spans="1:13" ht="30" customHeight="1" x14ac:dyDescent="0.25">
      <c r="A10" s="5">
        <f t="shared" si="0"/>
        <v>5</v>
      </c>
      <c r="B10" s="4"/>
      <c r="C10" s="6" t="s">
        <v>37</v>
      </c>
      <c r="D10" s="6" t="s">
        <v>38</v>
      </c>
      <c r="E10" s="6" t="s">
        <v>36</v>
      </c>
      <c r="F10" s="8">
        <v>41436953</v>
      </c>
      <c r="G10" s="18">
        <v>43379</v>
      </c>
      <c r="H10" s="16" t="s">
        <v>39</v>
      </c>
      <c r="I10" s="16"/>
      <c r="J10" s="16"/>
      <c r="K10" s="6"/>
      <c r="L10" s="6" t="s">
        <v>41</v>
      </c>
      <c r="M10" s="5" t="s">
        <v>34</v>
      </c>
    </row>
    <row r="11" spans="1:13" ht="30" customHeight="1" x14ac:dyDescent="0.25">
      <c r="A11" s="5">
        <f t="shared" si="0"/>
        <v>6</v>
      </c>
      <c r="B11" s="4">
        <v>15645</v>
      </c>
      <c r="C11" s="7">
        <v>152776437</v>
      </c>
      <c r="D11" s="6" t="s">
        <v>42</v>
      </c>
      <c r="E11" s="6" t="s">
        <v>43</v>
      </c>
      <c r="F11" s="8" t="s">
        <v>44</v>
      </c>
      <c r="G11" s="18">
        <v>43378</v>
      </c>
      <c r="H11" s="16" t="s">
        <v>45</v>
      </c>
      <c r="I11" s="16"/>
      <c r="J11" s="16"/>
      <c r="K11" s="6"/>
      <c r="L11" s="6" t="s">
        <v>46</v>
      </c>
      <c r="M11" s="5" t="s">
        <v>34</v>
      </c>
    </row>
    <row r="12" spans="1:13" ht="30" customHeight="1" x14ac:dyDescent="0.25">
      <c r="A12" s="5">
        <f t="shared" si="0"/>
        <v>7</v>
      </c>
      <c r="B12" s="4" t="s">
        <v>47</v>
      </c>
      <c r="C12" s="8">
        <v>2012012826</v>
      </c>
      <c r="D12" s="6" t="s">
        <v>42</v>
      </c>
      <c r="E12" s="8" t="s">
        <v>48</v>
      </c>
      <c r="F12" s="8" t="s">
        <v>49</v>
      </c>
      <c r="G12" s="18">
        <v>43378</v>
      </c>
      <c r="H12" s="16"/>
      <c r="I12" s="16"/>
      <c r="J12" s="16"/>
      <c r="K12" s="6"/>
      <c r="L12" s="6" t="s">
        <v>46</v>
      </c>
      <c r="M12" s="5" t="s">
        <v>34</v>
      </c>
    </row>
    <row r="13" spans="1:13" ht="30" customHeight="1" x14ac:dyDescent="0.25">
      <c r="A13" s="5">
        <f t="shared" si="0"/>
        <v>8</v>
      </c>
      <c r="B13" s="4" t="s">
        <v>47</v>
      </c>
      <c r="C13" s="17">
        <v>2012012837</v>
      </c>
      <c r="D13" s="6" t="s">
        <v>42</v>
      </c>
      <c r="E13" s="8" t="s">
        <v>48</v>
      </c>
      <c r="F13" s="8" t="s">
        <v>50</v>
      </c>
      <c r="G13" s="18">
        <v>43378</v>
      </c>
      <c r="H13" s="16"/>
      <c r="I13" s="16"/>
      <c r="J13" s="16"/>
      <c r="K13" s="6"/>
      <c r="L13" s="6" t="s">
        <v>46</v>
      </c>
      <c r="M13" s="5" t="s">
        <v>34</v>
      </c>
    </row>
    <row r="14" spans="1:13" ht="30" customHeight="1" x14ac:dyDescent="0.25">
      <c r="A14" s="5">
        <f t="shared" si="0"/>
        <v>9</v>
      </c>
      <c r="B14" s="4" t="s">
        <v>47</v>
      </c>
      <c r="C14" s="8">
        <v>2012012829</v>
      </c>
      <c r="D14" s="6" t="s">
        <v>42</v>
      </c>
      <c r="E14" s="8" t="s">
        <v>48</v>
      </c>
      <c r="F14" s="8" t="s">
        <v>51</v>
      </c>
      <c r="G14" s="18">
        <v>43378</v>
      </c>
      <c r="H14" s="16"/>
      <c r="I14" s="16"/>
      <c r="J14" s="16"/>
      <c r="K14" s="6"/>
      <c r="L14" s="6" t="s">
        <v>46</v>
      </c>
      <c r="M14" s="5" t="s">
        <v>34</v>
      </c>
    </row>
    <row r="15" spans="1:13" ht="30" customHeight="1" x14ac:dyDescent="0.25">
      <c r="A15" s="5">
        <f t="shared" si="0"/>
        <v>10</v>
      </c>
      <c r="B15" s="4"/>
      <c r="C15" s="17"/>
      <c r="D15" s="6" t="s">
        <v>42</v>
      </c>
      <c r="E15" s="8" t="s">
        <v>52</v>
      </c>
      <c r="F15" s="22" t="s">
        <v>53</v>
      </c>
      <c r="G15" s="23">
        <v>43378</v>
      </c>
      <c r="H15" s="16"/>
      <c r="I15" s="16"/>
      <c r="J15" s="16"/>
      <c r="K15" s="6"/>
      <c r="L15" s="6" t="s">
        <v>54</v>
      </c>
      <c r="M15" s="5" t="s">
        <v>34</v>
      </c>
    </row>
    <row r="16" spans="1:13" ht="30" customHeight="1" x14ac:dyDescent="0.25">
      <c r="A16" s="5">
        <f t="shared" si="0"/>
        <v>11</v>
      </c>
      <c r="B16" s="4"/>
      <c r="C16" s="17"/>
      <c r="D16" s="8" t="s">
        <v>55</v>
      </c>
      <c r="E16" s="8" t="s">
        <v>36</v>
      </c>
      <c r="F16" s="6" t="s">
        <v>56</v>
      </c>
      <c r="G16" s="18">
        <v>43381</v>
      </c>
      <c r="H16" s="16"/>
      <c r="I16" s="16"/>
      <c r="J16" s="16"/>
      <c r="K16" s="6"/>
      <c r="L16" s="6" t="s">
        <v>46</v>
      </c>
      <c r="M16" s="5" t="s">
        <v>34</v>
      </c>
    </row>
    <row r="17" spans="1:13" ht="30" customHeight="1" x14ac:dyDescent="0.25">
      <c r="A17" s="5">
        <f t="shared" si="0"/>
        <v>12</v>
      </c>
      <c r="B17" s="4"/>
      <c r="C17" s="17"/>
      <c r="D17" s="8" t="s">
        <v>55</v>
      </c>
      <c r="E17" s="8" t="s">
        <v>36</v>
      </c>
      <c r="F17" s="6" t="s">
        <v>57</v>
      </c>
      <c r="G17" s="18">
        <v>43381</v>
      </c>
      <c r="H17" s="16"/>
      <c r="I17" s="16"/>
      <c r="J17" s="16"/>
      <c r="K17" s="6"/>
      <c r="L17" s="6" t="s">
        <v>58</v>
      </c>
      <c r="M17" s="5" t="s">
        <v>34</v>
      </c>
    </row>
    <row r="18" spans="1:13" ht="30" customHeight="1" x14ac:dyDescent="0.25">
      <c r="A18" s="5">
        <f t="shared" si="0"/>
        <v>13</v>
      </c>
      <c r="B18" s="4"/>
      <c r="C18" s="17"/>
      <c r="D18" s="8" t="s">
        <v>55</v>
      </c>
      <c r="E18" s="8" t="s">
        <v>36</v>
      </c>
      <c r="F18" s="6" t="s">
        <v>59</v>
      </c>
      <c r="G18" s="18">
        <v>43381</v>
      </c>
      <c r="H18" s="16"/>
      <c r="I18" s="16"/>
      <c r="J18" s="16"/>
      <c r="K18" s="6"/>
      <c r="L18" s="6" t="s">
        <v>58</v>
      </c>
      <c r="M18" s="5" t="s">
        <v>34</v>
      </c>
    </row>
    <row r="19" spans="1:13" ht="30" customHeight="1" x14ac:dyDescent="0.25">
      <c r="A19" s="5">
        <f t="shared" si="0"/>
        <v>14</v>
      </c>
      <c r="B19" s="4"/>
      <c r="C19" s="17"/>
      <c r="D19" s="8" t="s">
        <v>55</v>
      </c>
      <c r="E19" s="8" t="s">
        <v>36</v>
      </c>
      <c r="F19" s="6" t="s">
        <v>60</v>
      </c>
      <c r="G19" s="18">
        <v>43381</v>
      </c>
      <c r="H19" s="16"/>
      <c r="I19" s="16"/>
      <c r="J19" s="16"/>
      <c r="K19" s="6"/>
      <c r="L19" s="6" t="s">
        <v>58</v>
      </c>
      <c r="M19" s="5" t="s">
        <v>34</v>
      </c>
    </row>
    <row r="20" spans="1:13" ht="30" customHeight="1" x14ac:dyDescent="0.25">
      <c r="A20" s="5">
        <f t="shared" si="0"/>
        <v>15</v>
      </c>
      <c r="B20" s="4"/>
      <c r="C20" s="17"/>
      <c r="D20" s="8" t="s">
        <v>55</v>
      </c>
      <c r="E20" s="8" t="s">
        <v>36</v>
      </c>
      <c r="F20" s="6" t="s">
        <v>61</v>
      </c>
      <c r="G20" s="18">
        <v>43381</v>
      </c>
      <c r="H20" s="16"/>
      <c r="I20" s="16"/>
      <c r="J20" s="16"/>
      <c r="K20" s="6"/>
      <c r="L20" s="6" t="s">
        <v>58</v>
      </c>
      <c r="M20" s="5" t="s">
        <v>34</v>
      </c>
    </row>
    <row r="21" spans="1:13" ht="30" customHeight="1" x14ac:dyDescent="0.25">
      <c r="A21" s="5">
        <f t="shared" ref="A21:A25" si="1">A20+1</f>
        <v>16</v>
      </c>
      <c r="B21" s="4"/>
      <c r="C21" s="17"/>
      <c r="D21" s="8" t="s">
        <v>62</v>
      </c>
      <c r="E21" s="8" t="s">
        <v>63</v>
      </c>
      <c r="F21" s="8" t="s">
        <v>64</v>
      </c>
      <c r="G21" s="18">
        <v>43378</v>
      </c>
      <c r="H21" s="16"/>
      <c r="I21" s="16"/>
      <c r="J21" s="16"/>
      <c r="K21" s="6"/>
      <c r="L21" s="6" t="s">
        <v>65</v>
      </c>
      <c r="M21" s="5" t="s">
        <v>34</v>
      </c>
    </row>
    <row r="22" spans="1:13" ht="30" customHeight="1" x14ac:dyDescent="0.25">
      <c r="A22" s="5">
        <f t="shared" si="1"/>
        <v>17</v>
      </c>
      <c r="B22" s="4"/>
      <c r="C22" s="17" t="s">
        <v>66</v>
      </c>
      <c r="D22" s="8" t="s">
        <v>67</v>
      </c>
      <c r="E22" s="8" t="s">
        <v>68</v>
      </c>
      <c r="F22" s="8" t="s">
        <v>66</v>
      </c>
      <c r="G22" s="18">
        <v>43382</v>
      </c>
      <c r="H22" s="16"/>
      <c r="I22" s="16"/>
      <c r="J22" s="16"/>
      <c r="K22" s="6"/>
      <c r="L22" s="6" t="s">
        <v>69</v>
      </c>
      <c r="M22" s="5" t="s">
        <v>34</v>
      </c>
    </row>
    <row r="23" spans="1:13" s="26" customFormat="1" ht="30" customHeight="1" x14ac:dyDescent="0.25">
      <c r="A23" s="19">
        <f t="shared" si="1"/>
        <v>18</v>
      </c>
      <c r="B23" s="20" t="s">
        <v>70</v>
      </c>
      <c r="C23" s="21">
        <v>160802368</v>
      </c>
      <c r="D23" s="22" t="s">
        <v>71</v>
      </c>
      <c r="E23" s="22" t="s">
        <v>72</v>
      </c>
      <c r="F23" s="22">
        <v>160802368</v>
      </c>
      <c r="G23" s="18">
        <v>43382</v>
      </c>
      <c r="H23" s="16"/>
      <c r="I23" s="16"/>
      <c r="J23" s="24"/>
      <c r="K23" s="25"/>
      <c r="L23" s="25" t="s">
        <v>69</v>
      </c>
      <c r="M23" s="5" t="s">
        <v>34</v>
      </c>
    </row>
    <row r="24" spans="1:13" s="26" customFormat="1" ht="30" customHeight="1" x14ac:dyDescent="0.25">
      <c r="A24" s="19">
        <f t="shared" si="1"/>
        <v>19</v>
      </c>
      <c r="B24" s="20" t="s">
        <v>73</v>
      </c>
      <c r="C24" s="27" t="s">
        <v>74</v>
      </c>
      <c r="D24" s="22" t="s">
        <v>42</v>
      </c>
      <c r="E24" s="22" t="s">
        <v>75</v>
      </c>
      <c r="F24" s="22" t="s">
        <v>76</v>
      </c>
      <c r="G24" s="23">
        <v>43378</v>
      </c>
      <c r="H24" s="16"/>
      <c r="I24" s="16"/>
      <c r="J24" s="24"/>
      <c r="K24" s="25"/>
      <c r="L24" s="25" t="s">
        <v>77</v>
      </c>
      <c r="M24" s="5" t="s">
        <v>34</v>
      </c>
    </row>
    <row r="25" spans="1:13" ht="30" customHeight="1" x14ac:dyDescent="0.25">
      <c r="A25" s="5">
        <f t="shared" si="1"/>
        <v>20</v>
      </c>
      <c r="B25" s="20" t="s">
        <v>73</v>
      </c>
      <c r="C25" s="27" t="s">
        <v>74</v>
      </c>
      <c r="D25" s="22" t="s">
        <v>42</v>
      </c>
      <c r="E25" s="22" t="s">
        <v>75</v>
      </c>
      <c r="F25" s="22" t="s">
        <v>53</v>
      </c>
      <c r="G25" s="23">
        <v>43378</v>
      </c>
      <c r="H25" s="16"/>
      <c r="I25" s="16"/>
      <c r="J25" s="24"/>
      <c r="K25" s="25"/>
      <c r="L25" s="25" t="s">
        <v>77</v>
      </c>
      <c r="M25" s="5" t="s">
        <v>34</v>
      </c>
    </row>
    <row r="26" spans="1:13" ht="30" customHeight="1" x14ac:dyDescent="0.25">
      <c r="A26" s="5">
        <f t="shared" ref="A26:A41" si="2">A25+1</f>
        <v>21</v>
      </c>
      <c r="B26" s="4"/>
      <c r="C26" s="17"/>
      <c r="D26" s="8"/>
      <c r="E26" s="8"/>
      <c r="F26" s="8"/>
      <c r="G26" s="18"/>
      <c r="H26" s="16"/>
      <c r="I26" s="16"/>
      <c r="J26" s="16"/>
      <c r="K26" s="6"/>
      <c r="L26" s="6"/>
      <c r="M26" s="5"/>
    </row>
    <row r="27" spans="1:13" ht="30" customHeight="1" x14ac:dyDescent="0.25">
      <c r="A27" s="5">
        <f t="shared" si="2"/>
        <v>22</v>
      </c>
      <c r="B27" s="4"/>
      <c r="C27" s="17"/>
      <c r="D27" s="8"/>
      <c r="E27" s="8"/>
      <c r="F27" s="8"/>
      <c r="G27" s="18"/>
      <c r="H27" s="16"/>
      <c r="I27" s="16"/>
      <c r="J27" s="16"/>
      <c r="K27" s="6"/>
      <c r="L27" s="6"/>
      <c r="M27" s="5"/>
    </row>
    <row r="28" spans="1:13" ht="30" customHeight="1" x14ac:dyDescent="0.25">
      <c r="A28" s="5">
        <f t="shared" si="2"/>
        <v>23</v>
      </c>
      <c r="B28" s="4"/>
      <c r="C28" s="17"/>
      <c r="D28" s="8"/>
      <c r="E28" s="8"/>
      <c r="F28" s="8"/>
      <c r="G28" s="18"/>
      <c r="H28" s="16"/>
      <c r="I28" s="16"/>
      <c r="J28" s="16"/>
      <c r="K28" s="6"/>
      <c r="L28" s="6"/>
      <c r="M28" s="5"/>
    </row>
    <row r="29" spans="1:13" ht="30" customHeight="1" x14ac:dyDescent="0.25">
      <c r="A29" s="5">
        <f t="shared" si="2"/>
        <v>24</v>
      </c>
      <c r="B29" s="4"/>
      <c r="C29" s="17"/>
      <c r="D29" s="8"/>
      <c r="E29" s="8"/>
      <c r="F29" s="8"/>
      <c r="G29" s="18"/>
      <c r="H29" s="16"/>
      <c r="I29" s="16"/>
      <c r="J29" s="16"/>
      <c r="K29" s="6"/>
      <c r="L29" s="6"/>
      <c r="M29" s="5"/>
    </row>
    <row r="30" spans="1:13" ht="30" customHeight="1" x14ac:dyDescent="0.25">
      <c r="A30" s="5">
        <f t="shared" si="2"/>
        <v>25</v>
      </c>
      <c r="B30" s="4"/>
      <c r="C30" s="17"/>
      <c r="D30" s="8"/>
      <c r="E30" s="8"/>
      <c r="F30" s="8"/>
      <c r="G30" s="18"/>
      <c r="H30" s="16"/>
      <c r="I30" s="16"/>
      <c r="J30" s="16"/>
      <c r="K30" s="6"/>
      <c r="L30" s="6"/>
      <c r="M30" s="5"/>
    </row>
    <row r="31" spans="1:13" ht="30" customHeight="1" x14ac:dyDescent="0.25">
      <c r="A31" s="5">
        <f t="shared" si="2"/>
        <v>26</v>
      </c>
      <c r="B31" s="4"/>
      <c r="C31" s="17"/>
      <c r="D31" s="8"/>
      <c r="E31" s="8"/>
      <c r="F31" s="8"/>
      <c r="G31" s="18"/>
      <c r="H31" s="16"/>
      <c r="I31" s="16"/>
      <c r="J31" s="16"/>
      <c r="K31" s="6"/>
      <c r="L31" s="6"/>
      <c r="M31" s="5"/>
    </row>
    <row r="32" spans="1:13" ht="30" customHeight="1" x14ac:dyDescent="0.25">
      <c r="A32" s="5">
        <f t="shared" si="2"/>
        <v>27</v>
      </c>
      <c r="B32" s="4"/>
      <c r="C32" s="17"/>
      <c r="D32" s="8"/>
      <c r="E32" s="6"/>
      <c r="F32" s="8"/>
      <c r="G32" s="18"/>
      <c r="H32" s="16"/>
      <c r="I32" s="16"/>
      <c r="J32" s="16"/>
      <c r="K32" s="6"/>
      <c r="L32" s="6"/>
      <c r="M32" s="5"/>
    </row>
    <row r="33" spans="1:13" ht="30" customHeight="1" x14ac:dyDescent="0.25">
      <c r="A33" s="5">
        <f t="shared" si="2"/>
        <v>28</v>
      </c>
      <c r="B33" s="4"/>
      <c r="C33" s="17"/>
      <c r="D33" s="8"/>
      <c r="E33" s="8"/>
      <c r="F33" s="8"/>
      <c r="G33" s="18"/>
      <c r="H33" s="16"/>
      <c r="I33" s="16"/>
      <c r="J33" s="16"/>
      <c r="K33" s="6"/>
      <c r="L33" s="6"/>
      <c r="M33" s="5"/>
    </row>
    <row r="34" spans="1:13" ht="30" customHeight="1" x14ac:dyDescent="0.25">
      <c r="A34" s="5">
        <f t="shared" si="2"/>
        <v>29</v>
      </c>
      <c r="B34" s="4"/>
      <c r="C34" s="17"/>
      <c r="D34" s="8"/>
      <c r="E34" s="8"/>
      <c r="F34" s="8"/>
      <c r="G34" s="18"/>
      <c r="H34" s="16"/>
      <c r="I34" s="16"/>
      <c r="J34" s="16"/>
      <c r="K34" s="6"/>
      <c r="L34" s="6"/>
      <c r="M34" s="5"/>
    </row>
    <row r="35" spans="1:13" ht="30" customHeight="1" x14ac:dyDescent="0.25">
      <c r="A35" s="5">
        <f t="shared" si="2"/>
        <v>30</v>
      </c>
      <c r="B35" s="4"/>
      <c r="C35" s="17"/>
      <c r="D35" s="8"/>
      <c r="E35" s="8"/>
      <c r="F35" s="8"/>
      <c r="G35" s="18"/>
      <c r="H35" s="16"/>
      <c r="I35" s="16"/>
      <c r="J35" s="16"/>
      <c r="K35" s="6"/>
      <c r="L35" s="6"/>
      <c r="M35" s="5"/>
    </row>
    <row r="36" spans="1:13" ht="30" customHeight="1" x14ac:dyDescent="0.25">
      <c r="A36" s="5">
        <f t="shared" si="2"/>
        <v>31</v>
      </c>
      <c r="B36" s="4"/>
      <c r="C36" s="17"/>
      <c r="D36" s="8"/>
      <c r="E36" s="8"/>
      <c r="F36" s="8"/>
      <c r="G36" s="18"/>
      <c r="H36" s="16"/>
      <c r="I36" s="16"/>
      <c r="J36" s="16"/>
      <c r="K36" s="6"/>
      <c r="L36" s="6"/>
      <c r="M36" s="5"/>
    </row>
    <row r="37" spans="1:13" ht="30" customHeight="1" x14ac:dyDescent="0.25">
      <c r="A37" s="5">
        <f t="shared" si="2"/>
        <v>32</v>
      </c>
      <c r="B37" s="4"/>
      <c r="C37" s="17"/>
      <c r="D37" s="8"/>
      <c r="E37" s="8"/>
      <c r="F37" s="8"/>
      <c r="G37" s="18"/>
      <c r="H37" s="16"/>
      <c r="I37" s="16"/>
      <c r="J37" s="16"/>
      <c r="K37" s="6"/>
      <c r="L37" s="6"/>
      <c r="M37" s="5"/>
    </row>
    <row r="38" spans="1:13" ht="30" customHeight="1" x14ac:dyDescent="0.25">
      <c r="A38" s="5">
        <f t="shared" si="2"/>
        <v>33</v>
      </c>
      <c r="B38" s="4"/>
      <c r="C38" s="17"/>
      <c r="D38" s="8"/>
      <c r="E38" s="8"/>
      <c r="F38" s="8"/>
      <c r="G38" s="18"/>
      <c r="H38" s="16"/>
      <c r="I38" s="16"/>
      <c r="J38" s="16"/>
      <c r="K38" s="6"/>
      <c r="L38" s="6"/>
      <c r="M38" s="5"/>
    </row>
    <row r="39" spans="1:13" ht="30" customHeight="1" x14ac:dyDescent="0.25">
      <c r="A39" s="5">
        <f t="shared" si="2"/>
        <v>34</v>
      </c>
      <c r="B39" s="4"/>
      <c r="C39" s="17"/>
      <c r="D39" s="8"/>
      <c r="E39" s="8"/>
      <c r="F39" s="8"/>
      <c r="G39" s="18"/>
      <c r="H39" s="16"/>
      <c r="I39" s="16"/>
      <c r="J39" s="16"/>
      <c r="K39" s="6"/>
      <c r="L39" s="6"/>
      <c r="M39" s="5"/>
    </row>
    <row r="40" spans="1:13" ht="30" customHeight="1" x14ac:dyDescent="0.25">
      <c r="A40" s="5">
        <f t="shared" si="2"/>
        <v>35</v>
      </c>
      <c r="B40" s="4"/>
      <c r="C40" s="17"/>
      <c r="D40" s="8"/>
      <c r="E40" s="8"/>
      <c r="F40" s="8"/>
      <c r="G40" s="18"/>
      <c r="H40" s="16"/>
      <c r="I40" s="16"/>
      <c r="J40" s="16"/>
      <c r="K40" s="6"/>
      <c r="L40" s="6"/>
      <c r="M40" s="5"/>
    </row>
    <row r="41" spans="1:13" ht="30" customHeight="1" x14ac:dyDescent="0.25">
      <c r="A41" s="5">
        <f t="shared" si="2"/>
        <v>36</v>
      </c>
      <c r="B41" s="4"/>
      <c r="C41" s="17"/>
      <c r="D41" s="8"/>
      <c r="E41" s="8"/>
      <c r="F41" s="8"/>
      <c r="G41" s="18"/>
      <c r="H41" s="16"/>
      <c r="I41" s="16"/>
      <c r="J41" s="16"/>
      <c r="K41" s="6"/>
      <c r="L41" s="6"/>
      <c r="M41" s="5"/>
    </row>
    <row r="42" spans="1:13" ht="30" customHeight="1" x14ac:dyDescent="0.25">
      <c r="A42" s="5">
        <f t="shared" ref="A42:A63" si="3">A41+1</f>
        <v>37</v>
      </c>
      <c r="B42" s="4"/>
      <c r="C42" s="17"/>
      <c r="D42" s="8"/>
      <c r="E42" s="8"/>
      <c r="F42" s="8"/>
      <c r="G42" s="18"/>
      <c r="H42" s="16"/>
      <c r="I42" s="16"/>
      <c r="J42" s="16"/>
      <c r="K42" s="6"/>
      <c r="L42" s="6"/>
      <c r="M42" s="5"/>
    </row>
    <row r="43" spans="1:13" ht="30" customHeight="1" x14ac:dyDescent="0.25">
      <c r="A43" s="5">
        <f t="shared" si="3"/>
        <v>38</v>
      </c>
      <c r="B43" s="4"/>
      <c r="C43" s="17"/>
      <c r="D43" s="8"/>
      <c r="E43" s="8"/>
      <c r="F43" s="8"/>
      <c r="G43" s="18"/>
      <c r="H43" s="16"/>
      <c r="I43" s="16"/>
      <c r="J43" s="16"/>
      <c r="K43" s="6"/>
      <c r="L43" s="6"/>
      <c r="M43" s="5"/>
    </row>
    <row r="44" spans="1:13" ht="30" customHeight="1" x14ac:dyDescent="0.25">
      <c r="A44" s="5">
        <f t="shared" si="3"/>
        <v>39</v>
      </c>
      <c r="B44" s="4"/>
      <c r="C44" s="17"/>
      <c r="D44" s="8"/>
      <c r="E44" s="8"/>
      <c r="F44" s="8"/>
      <c r="G44" s="18"/>
      <c r="H44" s="16"/>
      <c r="I44" s="16"/>
      <c r="J44" s="16"/>
      <c r="K44" s="6"/>
      <c r="L44" s="6"/>
      <c r="M44" s="5"/>
    </row>
    <row r="45" spans="1:13" ht="30" customHeight="1" x14ac:dyDescent="0.25">
      <c r="A45" s="5">
        <f t="shared" si="3"/>
        <v>40</v>
      </c>
      <c r="B45" s="4"/>
      <c r="C45" s="17"/>
      <c r="D45" s="8"/>
      <c r="E45" s="6"/>
      <c r="F45" s="8"/>
      <c r="G45" s="18"/>
      <c r="H45" s="16"/>
      <c r="I45" s="16"/>
      <c r="J45" s="16"/>
      <c r="K45" s="6"/>
      <c r="L45" s="6"/>
      <c r="M45" s="5"/>
    </row>
    <row r="46" spans="1:13" ht="30" customHeight="1" x14ac:dyDescent="0.25">
      <c r="A46" s="5">
        <f t="shared" si="3"/>
        <v>41</v>
      </c>
      <c r="B46" s="4"/>
      <c r="C46" s="17"/>
      <c r="D46" s="8"/>
      <c r="E46" s="6"/>
      <c r="F46" s="8"/>
      <c r="G46" s="18"/>
      <c r="H46" s="16"/>
      <c r="I46" s="16"/>
      <c r="J46" s="16"/>
      <c r="K46" s="6"/>
      <c r="L46" s="6"/>
      <c r="M46" s="5"/>
    </row>
    <row r="47" spans="1:13" ht="30" customHeight="1" x14ac:dyDescent="0.25">
      <c r="A47" s="5">
        <f t="shared" si="3"/>
        <v>42</v>
      </c>
      <c r="B47" s="4"/>
      <c r="C47" s="17"/>
      <c r="D47" s="8"/>
      <c r="E47" s="8"/>
      <c r="F47" s="8"/>
      <c r="G47" s="18"/>
      <c r="H47" s="16"/>
      <c r="I47" s="16"/>
      <c r="J47" s="16"/>
      <c r="K47" s="6"/>
      <c r="L47" s="6"/>
      <c r="M47" s="5"/>
    </row>
    <row r="48" spans="1:13" ht="30" customHeight="1" x14ac:dyDescent="0.25">
      <c r="A48" s="5">
        <f t="shared" si="3"/>
        <v>43</v>
      </c>
      <c r="B48" s="4"/>
      <c r="C48" s="17"/>
      <c r="D48" s="8"/>
      <c r="E48" s="8"/>
      <c r="F48" s="8"/>
      <c r="G48" s="18"/>
      <c r="H48" s="16"/>
      <c r="I48" s="16"/>
      <c r="J48" s="16"/>
      <c r="K48" s="6"/>
      <c r="L48" s="6"/>
      <c r="M48" s="5"/>
    </row>
    <row r="49" spans="1:13" ht="30" customHeight="1" x14ac:dyDescent="0.25">
      <c r="A49" s="5">
        <f t="shared" si="3"/>
        <v>44</v>
      </c>
      <c r="B49" s="4"/>
      <c r="C49" s="17"/>
      <c r="D49" s="8"/>
      <c r="E49" s="8"/>
      <c r="F49" s="8"/>
      <c r="G49" s="18"/>
      <c r="H49" s="16"/>
      <c r="I49" s="16"/>
      <c r="J49" s="16"/>
      <c r="K49" s="6"/>
      <c r="L49" s="8"/>
      <c r="M49" s="5"/>
    </row>
    <row r="50" spans="1:13" ht="30" customHeight="1" x14ac:dyDescent="0.25">
      <c r="A50" s="5">
        <f t="shared" si="3"/>
        <v>45</v>
      </c>
      <c r="B50" s="4"/>
      <c r="C50" s="17"/>
      <c r="D50" s="8"/>
      <c r="E50" s="8"/>
      <c r="F50" s="8"/>
      <c r="G50" s="18"/>
      <c r="H50" s="16"/>
      <c r="I50" s="16"/>
      <c r="J50" s="16"/>
      <c r="K50" s="6"/>
      <c r="L50" s="6"/>
      <c r="M50" s="5"/>
    </row>
    <row r="51" spans="1:13" ht="30" customHeight="1" x14ac:dyDescent="0.25">
      <c r="A51" s="5">
        <f t="shared" si="3"/>
        <v>46</v>
      </c>
      <c r="B51" s="4"/>
      <c r="C51" s="17"/>
      <c r="D51" s="8"/>
      <c r="E51" s="6"/>
      <c r="F51" s="8"/>
      <c r="G51" s="18"/>
      <c r="H51" s="16"/>
      <c r="I51" s="16"/>
      <c r="J51" s="16"/>
      <c r="K51" s="6"/>
      <c r="L51" s="6"/>
      <c r="M51" s="5"/>
    </row>
    <row r="52" spans="1:13" ht="30" customHeight="1" x14ac:dyDescent="0.25">
      <c r="A52" s="5">
        <f t="shared" si="3"/>
        <v>47</v>
      </c>
      <c r="B52" s="4"/>
      <c r="C52" s="17"/>
      <c r="D52" s="8"/>
      <c r="E52" s="6"/>
      <c r="F52" s="8"/>
      <c r="G52" s="18"/>
      <c r="H52" s="16"/>
      <c r="I52" s="16"/>
      <c r="J52" s="16"/>
      <c r="K52" s="6"/>
      <c r="L52" s="6"/>
      <c r="M52" s="5"/>
    </row>
    <row r="53" spans="1:13" ht="30" customHeight="1" x14ac:dyDescent="0.25">
      <c r="A53" s="5">
        <f t="shared" si="3"/>
        <v>48</v>
      </c>
      <c r="B53" s="4"/>
      <c r="C53" s="17"/>
      <c r="D53" s="8"/>
      <c r="E53" s="8"/>
      <c r="F53" s="8"/>
      <c r="G53" s="18"/>
      <c r="H53" s="16"/>
      <c r="I53" s="16"/>
      <c r="J53" s="16"/>
      <c r="K53" s="6"/>
      <c r="L53" s="6"/>
      <c r="M53" s="5"/>
    </row>
    <row r="54" spans="1:13" ht="30" customHeight="1" x14ac:dyDescent="0.25">
      <c r="A54" s="5">
        <f t="shared" si="3"/>
        <v>49</v>
      </c>
      <c r="B54" s="4"/>
      <c r="C54" s="17"/>
      <c r="D54" s="8"/>
      <c r="E54" s="8"/>
      <c r="F54" s="8"/>
      <c r="G54" s="18"/>
      <c r="H54" s="16"/>
      <c r="I54" s="16"/>
      <c r="J54" s="16"/>
      <c r="K54" s="6"/>
      <c r="L54" s="6"/>
      <c r="M54" s="5"/>
    </row>
    <row r="55" spans="1:13" ht="30" customHeight="1" x14ac:dyDescent="0.25">
      <c r="A55" s="5">
        <f t="shared" si="3"/>
        <v>50</v>
      </c>
      <c r="B55" s="4"/>
      <c r="C55" s="17"/>
      <c r="D55" s="8"/>
      <c r="E55" s="8"/>
      <c r="F55" s="8"/>
      <c r="G55" s="18"/>
      <c r="H55" s="16"/>
      <c r="I55" s="16"/>
      <c r="J55" s="16"/>
      <c r="K55" s="6"/>
      <c r="L55" s="6"/>
      <c r="M55" s="5"/>
    </row>
    <row r="56" spans="1:13" ht="30" customHeight="1" x14ac:dyDescent="0.25">
      <c r="A56" s="5">
        <f t="shared" si="3"/>
        <v>51</v>
      </c>
      <c r="B56" s="4"/>
      <c r="C56" s="17"/>
      <c r="D56" s="8"/>
      <c r="E56" s="6"/>
      <c r="F56" s="8"/>
      <c r="G56" s="18"/>
      <c r="H56" s="16"/>
      <c r="I56" s="16"/>
      <c r="J56" s="16"/>
      <c r="K56" s="6"/>
      <c r="L56" s="6"/>
      <c r="M56" s="5"/>
    </row>
    <row r="57" spans="1:13" ht="30" customHeight="1" x14ac:dyDescent="0.25">
      <c r="A57" s="5">
        <f t="shared" si="3"/>
        <v>52</v>
      </c>
      <c r="B57" s="4"/>
      <c r="C57" s="17"/>
      <c r="D57" s="8"/>
      <c r="E57" s="8"/>
      <c r="F57" s="8"/>
      <c r="G57" s="18"/>
      <c r="H57" s="16"/>
      <c r="I57" s="16"/>
      <c r="J57" s="16"/>
      <c r="K57" s="6"/>
      <c r="L57" s="6"/>
      <c r="M57" s="5"/>
    </row>
    <row r="58" spans="1:13" ht="30" customHeight="1" x14ac:dyDescent="0.25">
      <c r="A58" s="5">
        <f t="shared" si="3"/>
        <v>53</v>
      </c>
      <c r="B58" s="4"/>
      <c r="C58" s="17"/>
      <c r="D58" s="8"/>
      <c r="E58" s="8"/>
      <c r="F58" s="8"/>
      <c r="G58" s="18"/>
      <c r="H58" s="16"/>
      <c r="I58" s="16"/>
      <c r="J58" s="16"/>
      <c r="K58" s="6"/>
      <c r="L58" s="6"/>
      <c r="M58" s="5"/>
    </row>
    <row r="59" spans="1:13" ht="30" customHeight="1" x14ac:dyDescent="0.25">
      <c r="A59" s="5">
        <f t="shared" si="3"/>
        <v>54</v>
      </c>
      <c r="B59" s="4"/>
      <c r="C59" s="17"/>
      <c r="D59" s="8"/>
      <c r="E59" s="8"/>
      <c r="F59" s="8"/>
      <c r="G59" s="18"/>
      <c r="H59" s="16"/>
      <c r="I59" s="16"/>
      <c r="J59" s="16"/>
      <c r="K59" s="6"/>
      <c r="L59" s="6"/>
      <c r="M59" s="5"/>
    </row>
    <row r="60" spans="1:13" ht="30" customHeight="1" x14ac:dyDescent="0.25">
      <c r="A60" s="5">
        <f t="shared" si="3"/>
        <v>55</v>
      </c>
      <c r="B60" s="4"/>
      <c r="C60" s="17"/>
      <c r="D60" s="8"/>
      <c r="E60" s="8"/>
      <c r="F60" s="8"/>
      <c r="G60" s="18"/>
      <c r="H60" s="16"/>
      <c r="I60" s="16"/>
      <c r="J60" s="16"/>
      <c r="K60" s="6"/>
      <c r="L60" s="6"/>
      <c r="M60" s="5"/>
    </row>
    <row r="61" spans="1:13" ht="30" customHeight="1" x14ac:dyDescent="0.25">
      <c r="A61" s="5">
        <f t="shared" si="3"/>
        <v>56</v>
      </c>
      <c r="B61" s="4"/>
      <c r="C61" s="17"/>
      <c r="D61" s="8"/>
      <c r="E61" s="8"/>
      <c r="F61" s="8"/>
      <c r="G61" s="18"/>
      <c r="H61" s="16"/>
      <c r="I61" s="16"/>
      <c r="J61" s="16"/>
      <c r="K61" s="6"/>
      <c r="L61" s="6"/>
      <c r="M61" s="5"/>
    </row>
    <row r="62" spans="1:13" ht="30" customHeight="1" x14ac:dyDescent="0.25">
      <c r="A62" s="5">
        <f t="shared" si="3"/>
        <v>57</v>
      </c>
      <c r="B62" s="4"/>
      <c r="C62" s="17"/>
      <c r="D62" s="8"/>
      <c r="E62" s="8"/>
      <c r="F62" s="8"/>
      <c r="G62" s="18"/>
      <c r="H62" s="16"/>
      <c r="I62" s="16"/>
      <c r="J62" s="16"/>
      <c r="K62" s="6"/>
      <c r="L62" s="6"/>
      <c r="M62" s="5"/>
    </row>
    <row r="63" spans="1:13" ht="30" customHeight="1" x14ac:dyDescent="0.25">
      <c r="A63" s="5">
        <f t="shared" si="3"/>
        <v>58</v>
      </c>
      <c r="B63" s="4"/>
      <c r="C63" s="17"/>
      <c r="D63" s="8"/>
      <c r="E63" s="8"/>
      <c r="F63" s="8"/>
      <c r="G63" s="18"/>
      <c r="H63" s="16"/>
      <c r="I63" s="16"/>
      <c r="J63" s="16"/>
      <c r="K63" s="6"/>
      <c r="L63" s="6"/>
      <c r="M63" s="5"/>
    </row>
    <row r="64" spans="1:13" ht="14.15" customHeight="1" x14ac:dyDescent="0.25">
      <c r="A64" s="72" t="s">
        <v>23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4"/>
    </row>
    <row r="65" spans="1:13" ht="14" x14ac:dyDescent="0.25">
      <c r="A65" s="85" t="s">
        <v>5</v>
      </c>
      <c r="B65" s="86"/>
      <c r="C65" s="29" t="s">
        <v>8</v>
      </c>
      <c r="D65" s="29" t="s">
        <v>9</v>
      </c>
      <c r="E65" s="29" t="s">
        <v>10</v>
      </c>
      <c r="F65" s="85" t="s">
        <v>11</v>
      </c>
      <c r="G65" s="87"/>
      <c r="H65" s="87"/>
      <c r="I65" s="86"/>
      <c r="J65" s="88" t="s">
        <v>12</v>
      </c>
      <c r="K65" s="88"/>
      <c r="L65" s="87" t="s">
        <v>13</v>
      </c>
      <c r="M65" s="86"/>
    </row>
    <row r="66" spans="1:13" x14ac:dyDescent="0.25">
      <c r="A66" s="75" t="s">
        <v>24</v>
      </c>
      <c r="B66" s="76"/>
      <c r="C66" s="12"/>
      <c r="D66" s="12"/>
      <c r="E66" s="12"/>
      <c r="F66" s="81"/>
      <c r="G66" s="82"/>
      <c r="H66" s="82"/>
      <c r="I66" s="76"/>
      <c r="J66" s="81" t="s">
        <v>27</v>
      </c>
      <c r="K66" s="76"/>
      <c r="L66" s="81" t="s">
        <v>22</v>
      </c>
      <c r="M66" s="76"/>
    </row>
    <row r="67" spans="1:13" x14ac:dyDescent="0.25">
      <c r="A67" s="77"/>
      <c r="B67" s="78"/>
      <c r="C67" s="13">
        <v>1</v>
      </c>
      <c r="D67" s="28" t="s">
        <v>18</v>
      </c>
      <c r="E67" s="13">
        <v>0</v>
      </c>
      <c r="F67" s="77"/>
      <c r="G67" s="83"/>
      <c r="H67" s="83"/>
      <c r="I67" s="78"/>
      <c r="J67" s="77"/>
      <c r="K67" s="78"/>
      <c r="L67" s="77"/>
      <c r="M67" s="78"/>
    </row>
    <row r="68" spans="1:13" x14ac:dyDescent="0.25">
      <c r="A68" s="79"/>
      <c r="B68" s="80"/>
      <c r="C68" s="14"/>
      <c r="D68" s="14"/>
      <c r="E68" s="14"/>
      <c r="F68" s="79"/>
      <c r="G68" s="84"/>
      <c r="H68" s="84"/>
      <c r="I68" s="80"/>
      <c r="J68" s="79"/>
      <c r="K68" s="80"/>
      <c r="L68" s="79"/>
      <c r="M68" s="80"/>
    </row>
    <row r="69" spans="1:13" x14ac:dyDescent="0.2">
      <c r="A69" s="15" t="s">
        <v>26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11">
    <mergeCell ref="A1:K4"/>
    <mergeCell ref="L1:M4"/>
    <mergeCell ref="A64:M64"/>
    <mergeCell ref="A66:B68"/>
    <mergeCell ref="F66:I68"/>
    <mergeCell ref="L66:M68"/>
    <mergeCell ref="A65:B65"/>
    <mergeCell ref="F65:I65"/>
    <mergeCell ref="J65:K65"/>
    <mergeCell ref="L65:M65"/>
    <mergeCell ref="J66:K68"/>
  </mergeCells>
  <phoneticPr fontId="1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43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1"/>
  <sheetViews>
    <sheetView workbookViewId="0">
      <selection activeCell="E6" sqref="E6"/>
    </sheetView>
  </sheetViews>
  <sheetFormatPr defaultColWidth="9.1796875" defaultRowHeight="13" x14ac:dyDescent="0.25"/>
  <cols>
    <col min="1" max="1" width="4.81640625" style="9" customWidth="1"/>
    <col min="2" max="2" width="10.1796875" style="9" customWidth="1"/>
    <col min="3" max="3" width="11.1796875" style="9" customWidth="1"/>
    <col min="4" max="4" width="14" style="9" customWidth="1"/>
    <col min="5" max="5" width="12.7265625" style="9" customWidth="1"/>
    <col min="6" max="6" width="11.1796875" style="9" customWidth="1"/>
    <col min="7" max="7" width="10" style="9" customWidth="1"/>
    <col min="8" max="8" width="9.7265625" style="9" customWidth="1"/>
    <col min="9" max="9" width="8" style="9" customWidth="1"/>
    <col min="10" max="10" width="9.453125" style="9" customWidth="1"/>
    <col min="11" max="11" width="9.26953125" style="9" customWidth="1"/>
    <col min="12" max="12" width="16.7265625" style="9" customWidth="1"/>
    <col min="13" max="13" width="9.81640625" style="9" customWidth="1"/>
    <col min="14" max="16384" width="9.1796875" style="1"/>
  </cols>
  <sheetData>
    <row r="1" spans="1:13" ht="15" customHeight="1" x14ac:dyDescent="0.25">
      <c r="A1" s="95" t="s">
        <v>78</v>
      </c>
      <c r="B1" s="95"/>
      <c r="C1" s="95"/>
      <c r="D1" s="97" t="s">
        <v>79</v>
      </c>
      <c r="E1" s="97"/>
      <c r="F1" s="97"/>
      <c r="G1" s="97"/>
      <c r="H1" s="97"/>
      <c r="I1" s="97"/>
      <c r="J1" s="97"/>
      <c r="K1" s="97"/>
      <c r="L1" s="34"/>
      <c r="M1" s="34"/>
    </row>
    <row r="2" spans="1:13" ht="15" customHeight="1" x14ac:dyDescent="0.25">
      <c r="A2" s="95"/>
      <c r="B2" s="95"/>
      <c r="C2" s="95"/>
      <c r="D2" s="97"/>
      <c r="E2" s="97"/>
      <c r="F2" s="97"/>
      <c r="G2" s="97"/>
      <c r="H2" s="97"/>
      <c r="I2" s="97"/>
      <c r="J2" s="97"/>
      <c r="K2" s="97"/>
      <c r="L2" s="34"/>
      <c r="M2" s="34"/>
    </row>
    <row r="3" spans="1:13" ht="15" customHeight="1" x14ac:dyDescent="0.25">
      <c r="A3" s="95"/>
      <c r="B3" s="95"/>
      <c r="C3" s="95"/>
      <c r="D3" s="97"/>
      <c r="E3" s="97"/>
      <c r="F3" s="97"/>
      <c r="G3" s="97"/>
      <c r="H3" s="97"/>
      <c r="I3" s="97"/>
      <c r="J3" s="97"/>
      <c r="K3" s="97"/>
      <c r="L3" s="99" t="s">
        <v>80</v>
      </c>
      <c r="M3" s="99"/>
    </row>
    <row r="4" spans="1:13" ht="7.5" customHeight="1" x14ac:dyDescent="0.25">
      <c r="A4" s="96"/>
      <c r="B4" s="96"/>
      <c r="C4" s="96"/>
      <c r="D4" s="98"/>
      <c r="E4" s="98"/>
      <c r="F4" s="98"/>
      <c r="G4" s="98"/>
      <c r="H4" s="98"/>
      <c r="I4" s="98"/>
      <c r="J4" s="98"/>
      <c r="K4" s="98"/>
      <c r="L4" s="100"/>
      <c r="M4" s="100"/>
    </row>
    <row r="5" spans="1:13" s="3" customFormat="1" ht="82.5" customHeight="1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11" t="s">
        <v>21</v>
      </c>
      <c r="J5" s="11" t="s">
        <v>17</v>
      </c>
      <c r="K5" s="11" t="s">
        <v>20</v>
      </c>
      <c r="L5" s="10" t="s">
        <v>4</v>
      </c>
      <c r="M5" s="11" t="s">
        <v>7</v>
      </c>
    </row>
    <row r="6" spans="1:13" s="3" customFormat="1" ht="30" customHeight="1" x14ac:dyDescent="0.25">
      <c r="A6" s="5">
        <v>1</v>
      </c>
      <c r="B6" s="4"/>
      <c r="C6" s="5" t="s">
        <v>28</v>
      </c>
      <c r="D6" s="6" t="s">
        <v>29</v>
      </c>
      <c r="E6" s="6" t="s">
        <v>30</v>
      </c>
      <c r="F6" s="6" t="s">
        <v>81</v>
      </c>
      <c r="G6" s="18">
        <v>43785</v>
      </c>
      <c r="H6" s="16" t="s">
        <v>32</v>
      </c>
      <c r="I6" s="16"/>
      <c r="J6" s="16"/>
      <c r="K6" s="6"/>
      <c r="L6" s="6" t="s">
        <v>33</v>
      </c>
      <c r="M6" s="5" t="s">
        <v>34</v>
      </c>
    </row>
    <row r="7" spans="1:13" s="3" customFormat="1" ht="30" customHeight="1" x14ac:dyDescent="0.25">
      <c r="A7" s="5">
        <f>A6+1</f>
        <v>2</v>
      </c>
      <c r="B7" s="4"/>
      <c r="C7" s="6">
        <v>270</v>
      </c>
      <c r="D7" s="6" t="s">
        <v>35</v>
      </c>
      <c r="E7" s="6" t="s">
        <v>36</v>
      </c>
      <c r="F7" s="6" t="s">
        <v>82</v>
      </c>
      <c r="G7" s="18">
        <v>43785</v>
      </c>
      <c r="H7" s="16"/>
      <c r="I7" s="16"/>
      <c r="J7" s="16"/>
      <c r="K7" s="6"/>
      <c r="L7" s="6" t="s">
        <v>33</v>
      </c>
      <c r="M7" s="5" t="s">
        <v>34</v>
      </c>
    </row>
    <row r="8" spans="1:13" s="3" customFormat="1" ht="30" customHeight="1" x14ac:dyDescent="0.25">
      <c r="A8" s="5">
        <f t="shared" ref="A8:A22" si="0">A7+1</f>
        <v>3</v>
      </c>
      <c r="B8" s="4"/>
      <c r="C8" s="6" t="s">
        <v>37</v>
      </c>
      <c r="D8" s="6" t="s">
        <v>38</v>
      </c>
      <c r="E8" s="6" t="s">
        <v>36</v>
      </c>
      <c r="F8" s="6" t="s">
        <v>83</v>
      </c>
      <c r="G8" s="18">
        <v>43785</v>
      </c>
      <c r="H8" s="16" t="s">
        <v>39</v>
      </c>
      <c r="I8" s="16"/>
      <c r="J8" s="16"/>
      <c r="K8" s="6"/>
      <c r="L8" s="6" t="s">
        <v>40</v>
      </c>
      <c r="M8" s="5" t="s">
        <v>34</v>
      </c>
    </row>
    <row r="9" spans="1:13" ht="30" customHeight="1" x14ac:dyDescent="0.25">
      <c r="A9" s="5">
        <f t="shared" si="0"/>
        <v>4</v>
      </c>
      <c r="B9" s="4"/>
      <c r="C9" s="6" t="s">
        <v>37</v>
      </c>
      <c r="D9" s="6" t="s">
        <v>38</v>
      </c>
      <c r="E9" s="6" t="s">
        <v>36</v>
      </c>
      <c r="F9" s="6" t="s">
        <v>84</v>
      </c>
      <c r="G9" s="18">
        <v>43785</v>
      </c>
      <c r="H9" s="16" t="s">
        <v>39</v>
      </c>
      <c r="I9" s="16"/>
      <c r="J9" s="16"/>
      <c r="K9" s="6"/>
      <c r="L9" s="6" t="s">
        <v>40</v>
      </c>
      <c r="M9" s="5" t="s">
        <v>34</v>
      </c>
    </row>
    <row r="10" spans="1:13" ht="30" customHeight="1" x14ac:dyDescent="0.25">
      <c r="A10" s="5">
        <f t="shared" si="0"/>
        <v>5</v>
      </c>
      <c r="B10" s="4"/>
      <c r="C10" s="6" t="s">
        <v>37</v>
      </c>
      <c r="D10" s="6" t="s">
        <v>38</v>
      </c>
      <c r="E10" s="6" t="s">
        <v>36</v>
      </c>
      <c r="F10" s="6" t="s">
        <v>85</v>
      </c>
      <c r="G10" s="18">
        <v>43785</v>
      </c>
      <c r="H10" s="16" t="s">
        <v>39</v>
      </c>
      <c r="I10" s="16"/>
      <c r="J10" s="16"/>
      <c r="K10" s="6"/>
      <c r="L10" s="6" t="s">
        <v>41</v>
      </c>
      <c r="M10" s="5" t="s">
        <v>34</v>
      </c>
    </row>
    <row r="11" spans="1:13" ht="30" customHeight="1" x14ac:dyDescent="0.25">
      <c r="A11" s="5">
        <f t="shared" si="0"/>
        <v>6</v>
      </c>
      <c r="B11" s="4">
        <v>15645</v>
      </c>
      <c r="C11" s="7">
        <v>152776437</v>
      </c>
      <c r="D11" s="6" t="s">
        <v>42</v>
      </c>
      <c r="E11" s="6" t="s">
        <v>43</v>
      </c>
      <c r="F11" s="6" t="s">
        <v>86</v>
      </c>
      <c r="G11" s="18">
        <v>43785</v>
      </c>
      <c r="H11" s="16" t="s">
        <v>45</v>
      </c>
      <c r="I11" s="16"/>
      <c r="J11" s="16"/>
      <c r="K11" s="6"/>
      <c r="L11" s="6" t="s">
        <v>46</v>
      </c>
      <c r="M11" s="5" t="s">
        <v>34</v>
      </c>
    </row>
    <row r="12" spans="1:13" ht="30" customHeight="1" x14ac:dyDescent="0.25">
      <c r="A12" s="5">
        <f t="shared" si="0"/>
        <v>7</v>
      </c>
      <c r="B12" s="4" t="s">
        <v>47</v>
      </c>
      <c r="C12" s="8">
        <v>2012012826</v>
      </c>
      <c r="D12" s="6" t="s">
        <v>42</v>
      </c>
      <c r="E12" s="8" t="s">
        <v>48</v>
      </c>
      <c r="F12" s="6" t="s">
        <v>87</v>
      </c>
      <c r="G12" s="18">
        <v>43785</v>
      </c>
      <c r="H12" s="16"/>
      <c r="I12" s="16"/>
      <c r="J12" s="16"/>
      <c r="K12" s="6"/>
      <c r="L12" s="6" t="s">
        <v>46</v>
      </c>
      <c r="M12" s="5" t="s">
        <v>34</v>
      </c>
    </row>
    <row r="13" spans="1:13" ht="30" customHeight="1" x14ac:dyDescent="0.25">
      <c r="A13" s="5">
        <f t="shared" si="0"/>
        <v>8</v>
      </c>
      <c r="B13" s="4" t="s">
        <v>47</v>
      </c>
      <c r="C13" s="17">
        <v>2012012837</v>
      </c>
      <c r="D13" s="6" t="s">
        <v>42</v>
      </c>
      <c r="E13" s="8" t="s">
        <v>48</v>
      </c>
      <c r="F13" s="6" t="s">
        <v>88</v>
      </c>
      <c r="G13" s="18">
        <v>43785</v>
      </c>
      <c r="H13" s="16"/>
      <c r="I13" s="16"/>
      <c r="J13" s="16"/>
      <c r="K13" s="6"/>
      <c r="L13" s="6" t="s">
        <v>46</v>
      </c>
      <c r="M13" s="5" t="s">
        <v>34</v>
      </c>
    </row>
    <row r="14" spans="1:13" ht="30" customHeight="1" x14ac:dyDescent="0.25">
      <c r="A14" s="5">
        <f t="shared" si="0"/>
        <v>9</v>
      </c>
      <c r="B14" s="4" t="s">
        <v>47</v>
      </c>
      <c r="C14" s="8">
        <v>2012012829</v>
      </c>
      <c r="D14" s="6" t="s">
        <v>42</v>
      </c>
      <c r="E14" s="8" t="s">
        <v>48</v>
      </c>
      <c r="F14" s="6" t="s">
        <v>89</v>
      </c>
      <c r="G14" s="18">
        <v>43785</v>
      </c>
      <c r="H14" s="16"/>
      <c r="I14" s="16"/>
      <c r="J14" s="16"/>
      <c r="K14" s="6"/>
      <c r="L14" s="6" t="s">
        <v>46</v>
      </c>
      <c r="M14" s="5" t="s">
        <v>34</v>
      </c>
    </row>
    <row r="15" spans="1:13" ht="30" customHeight="1" x14ac:dyDescent="0.25">
      <c r="A15" s="5">
        <f t="shared" si="0"/>
        <v>10</v>
      </c>
      <c r="B15" s="4"/>
      <c r="C15" s="17"/>
      <c r="D15" s="6" t="s">
        <v>42</v>
      </c>
      <c r="E15" s="8" t="s">
        <v>52</v>
      </c>
      <c r="F15" s="6" t="s">
        <v>90</v>
      </c>
      <c r="G15" s="18">
        <v>43785</v>
      </c>
      <c r="H15" s="16"/>
      <c r="I15" s="16"/>
      <c r="J15" s="16"/>
      <c r="K15" s="6"/>
      <c r="L15" s="6" t="s">
        <v>54</v>
      </c>
      <c r="M15" s="5" t="s">
        <v>34</v>
      </c>
    </row>
    <row r="16" spans="1:13" ht="30" customHeight="1" x14ac:dyDescent="0.25">
      <c r="A16" s="5">
        <f t="shared" si="0"/>
        <v>11</v>
      </c>
      <c r="B16" s="4"/>
      <c r="C16" s="17"/>
      <c r="D16" s="8" t="s">
        <v>55</v>
      </c>
      <c r="E16" s="8" t="s">
        <v>36</v>
      </c>
      <c r="F16" s="6" t="s">
        <v>91</v>
      </c>
      <c r="G16" s="18">
        <v>43785</v>
      </c>
      <c r="H16" s="16"/>
      <c r="I16" s="16"/>
      <c r="J16" s="16"/>
      <c r="K16" s="6"/>
      <c r="L16" s="6" t="s">
        <v>46</v>
      </c>
      <c r="M16" s="5" t="s">
        <v>34</v>
      </c>
    </row>
    <row r="17" spans="1:13" ht="30" customHeight="1" x14ac:dyDescent="0.25">
      <c r="A17" s="5">
        <f t="shared" si="0"/>
        <v>12</v>
      </c>
      <c r="B17" s="4"/>
      <c r="C17" s="17"/>
      <c r="D17" s="8" t="s">
        <v>55</v>
      </c>
      <c r="E17" s="8" t="s">
        <v>36</v>
      </c>
      <c r="F17" s="6" t="s">
        <v>92</v>
      </c>
      <c r="G17" s="18">
        <v>43785</v>
      </c>
      <c r="H17" s="16"/>
      <c r="I17" s="16"/>
      <c r="J17" s="16"/>
      <c r="K17" s="6"/>
      <c r="L17" s="6" t="s">
        <v>58</v>
      </c>
      <c r="M17" s="5" t="s">
        <v>34</v>
      </c>
    </row>
    <row r="18" spans="1:13" ht="30" customHeight="1" x14ac:dyDescent="0.25">
      <c r="A18" s="5">
        <f t="shared" si="0"/>
        <v>13</v>
      </c>
      <c r="B18" s="4"/>
      <c r="C18" s="17"/>
      <c r="D18" s="8" t="s">
        <v>55</v>
      </c>
      <c r="E18" s="8" t="s">
        <v>36</v>
      </c>
      <c r="F18" s="6" t="s">
        <v>93</v>
      </c>
      <c r="G18" s="18">
        <v>43785</v>
      </c>
      <c r="H18" s="16"/>
      <c r="I18" s="16"/>
      <c r="J18" s="16"/>
      <c r="K18" s="6"/>
      <c r="L18" s="6" t="s">
        <v>58</v>
      </c>
      <c r="M18" s="5" t="s">
        <v>34</v>
      </c>
    </row>
    <row r="19" spans="1:13" ht="30" customHeight="1" x14ac:dyDescent="0.25">
      <c r="A19" s="5">
        <f t="shared" si="0"/>
        <v>14</v>
      </c>
      <c r="B19" s="4"/>
      <c r="C19" s="17"/>
      <c r="D19" s="8" t="s">
        <v>55</v>
      </c>
      <c r="E19" s="8" t="s">
        <v>36</v>
      </c>
      <c r="F19" s="6" t="s">
        <v>94</v>
      </c>
      <c r="G19" s="18">
        <v>43785</v>
      </c>
      <c r="H19" s="16"/>
      <c r="I19" s="16"/>
      <c r="J19" s="16"/>
      <c r="K19" s="6"/>
      <c r="L19" s="6" t="s">
        <v>58</v>
      </c>
      <c r="M19" s="5" t="s">
        <v>34</v>
      </c>
    </row>
    <row r="20" spans="1:13" ht="30" customHeight="1" x14ac:dyDescent="0.25">
      <c r="A20" s="5">
        <f t="shared" si="0"/>
        <v>15</v>
      </c>
      <c r="B20" s="4"/>
      <c r="C20" s="17"/>
      <c r="D20" s="8" t="s">
        <v>55</v>
      </c>
      <c r="E20" s="8" t="s">
        <v>36</v>
      </c>
      <c r="F20" s="6" t="s">
        <v>95</v>
      </c>
      <c r="G20" s="18">
        <v>43785</v>
      </c>
      <c r="H20" s="16"/>
      <c r="I20" s="16"/>
      <c r="J20" s="16"/>
      <c r="K20" s="6"/>
      <c r="L20" s="6" t="s">
        <v>58</v>
      </c>
      <c r="M20" s="5" t="s">
        <v>34</v>
      </c>
    </row>
    <row r="21" spans="1:13" ht="30" customHeight="1" x14ac:dyDescent="0.25">
      <c r="A21" s="5">
        <f t="shared" si="0"/>
        <v>16</v>
      </c>
      <c r="B21" s="4"/>
      <c r="C21" s="17" t="s">
        <v>66</v>
      </c>
      <c r="D21" s="8" t="s">
        <v>67</v>
      </c>
      <c r="E21" s="8" t="s">
        <v>68</v>
      </c>
      <c r="F21" s="6" t="s">
        <v>96</v>
      </c>
      <c r="G21" s="18">
        <v>43785</v>
      </c>
      <c r="H21" s="16"/>
      <c r="I21" s="16"/>
      <c r="J21" s="16"/>
      <c r="K21" s="6"/>
      <c r="L21" s="6" t="s">
        <v>69</v>
      </c>
      <c r="M21" s="5" t="s">
        <v>34</v>
      </c>
    </row>
    <row r="22" spans="1:13" s="26" customFormat="1" ht="30" customHeight="1" x14ac:dyDescent="0.25">
      <c r="A22" s="5">
        <f t="shared" si="0"/>
        <v>17</v>
      </c>
      <c r="B22" s="20" t="s">
        <v>70</v>
      </c>
      <c r="C22" s="21">
        <v>160802368</v>
      </c>
      <c r="D22" s="22" t="s">
        <v>71</v>
      </c>
      <c r="E22" s="22" t="s">
        <v>72</v>
      </c>
      <c r="F22" s="6" t="s">
        <v>97</v>
      </c>
      <c r="G22" s="18">
        <v>43785</v>
      </c>
      <c r="H22" s="16"/>
      <c r="I22" s="16"/>
      <c r="J22" s="24"/>
      <c r="K22" s="25"/>
      <c r="L22" s="25" t="s">
        <v>69</v>
      </c>
      <c r="M22" s="5" t="s">
        <v>34</v>
      </c>
    </row>
    <row r="23" spans="1:13" ht="30" customHeight="1" x14ac:dyDescent="0.25">
      <c r="A23" s="72" t="s">
        <v>98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4"/>
    </row>
    <row r="24" spans="1:13" ht="30" customHeight="1" x14ac:dyDescent="0.25">
      <c r="A24" s="85" t="s">
        <v>5</v>
      </c>
      <c r="B24" s="86"/>
      <c r="C24" s="31" t="s">
        <v>8</v>
      </c>
      <c r="D24" s="31" t="s">
        <v>9</v>
      </c>
      <c r="E24" s="31" t="s">
        <v>10</v>
      </c>
      <c r="F24" s="85" t="s">
        <v>11</v>
      </c>
      <c r="G24" s="87"/>
      <c r="H24" s="87"/>
      <c r="I24" s="86"/>
      <c r="J24" s="88" t="s">
        <v>12</v>
      </c>
      <c r="K24" s="88"/>
      <c r="L24" s="87" t="s">
        <v>13</v>
      </c>
      <c r="M24" s="86"/>
    </row>
    <row r="25" spans="1:13" ht="30" customHeight="1" x14ac:dyDescent="0.25">
      <c r="A25" s="75" t="s">
        <v>24</v>
      </c>
      <c r="B25" s="76"/>
      <c r="C25" s="12"/>
      <c r="D25" s="12"/>
      <c r="E25" s="12"/>
      <c r="F25" s="81" t="s">
        <v>99</v>
      </c>
      <c r="G25" s="82"/>
      <c r="H25" s="82"/>
      <c r="I25" s="76"/>
      <c r="J25" s="89" t="s">
        <v>27</v>
      </c>
      <c r="K25" s="90"/>
      <c r="L25" s="81" t="s">
        <v>22</v>
      </c>
      <c r="M25" s="76"/>
    </row>
    <row r="26" spans="1:13" ht="30" customHeight="1" x14ac:dyDescent="0.25">
      <c r="A26" s="77"/>
      <c r="B26" s="78"/>
      <c r="C26" s="13">
        <v>1</v>
      </c>
      <c r="D26" s="28" t="s">
        <v>18</v>
      </c>
      <c r="E26" s="13">
        <v>0</v>
      </c>
      <c r="F26" s="77"/>
      <c r="G26" s="83"/>
      <c r="H26" s="83"/>
      <c r="I26" s="78"/>
      <c r="J26" s="91"/>
      <c r="K26" s="92"/>
      <c r="L26" s="77"/>
      <c r="M26" s="78"/>
    </row>
    <row r="27" spans="1:13" ht="30" customHeight="1" x14ac:dyDescent="0.25">
      <c r="A27" s="79"/>
      <c r="B27" s="80"/>
      <c r="C27" s="14"/>
      <c r="D27" s="14"/>
      <c r="E27" s="14"/>
      <c r="F27" s="79"/>
      <c r="G27" s="84"/>
      <c r="H27" s="84"/>
      <c r="I27" s="80"/>
      <c r="J27" s="93"/>
      <c r="K27" s="94"/>
      <c r="L27" s="79"/>
      <c r="M27" s="80"/>
    </row>
    <row r="28" spans="1:13" ht="30" customHeight="1" x14ac:dyDescent="0.2">
      <c r="A28" s="15" t="s">
        <v>100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30" customHeight="1" x14ac:dyDescent="0.25"/>
    <row r="30" spans="1:13" ht="30" customHeight="1" x14ac:dyDescent="0.25"/>
    <row r="31" spans="1:13" ht="30" customHeight="1" x14ac:dyDescent="0.25"/>
    <row r="32" spans="1:13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14.15" customHeight="1" x14ac:dyDescent="0.25"/>
  </sheetData>
  <mergeCells count="12">
    <mergeCell ref="A25:B27"/>
    <mergeCell ref="F25:I27"/>
    <mergeCell ref="J25:K27"/>
    <mergeCell ref="L25:M27"/>
    <mergeCell ref="A1:C4"/>
    <mergeCell ref="D1:K4"/>
    <mergeCell ref="L3:M4"/>
    <mergeCell ref="A23:M23"/>
    <mergeCell ref="A24:B24"/>
    <mergeCell ref="F24:I24"/>
    <mergeCell ref="J24:K24"/>
    <mergeCell ref="L24:M2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9"/>
  <sheetViews>
    <sheetView topLeftCell="A4" workbookViewId="0">
      <selection activeCell="D7" sqref="D7"/>
    </sheetView>
  </sheetViews>
  <sheetFormatPr defaultColWidth="9.1796875" defaultRowHeight="13" x14ac:dyDescent="0.25"/>
  <cols>
    <col min="1" max="1" width="4.81640625" style="9" customWidth="1"/>
    <col min="2" max="2" width="18.1796875" style="9" customWidth="1"/>
    <col min="3" max="3" width="11.1796875" style="9" customWidth="1"/>
    <col min="4" max="4" width="15.81640625" style="9" customWidth="1"/>
    <col min="5" max="5" width="12.7265625" style="9" customWidth="1"/>
    <col min="6" max="6" width="11.1796875" style="9" customWidth="1"/>
    <col min="7" max="7" width="19.7265625" style="9" customWidth="1"/>
    <col min="8" max="8" width="16.26953125" style="9" customWidth="1"/>
    <col min="9" max="9" width="17.1796875" style="9" customWidth="1"/>
    <col min="10" max="10" width="13.7265625" style="9" customWidth="1"/>
    <col min="11" max="11" width="9.26953125" style="9" customWidth="1"/>
    <col min="12" max="12" width="16.7265625" style="9" customWidth="1"/>
    <col min="13" max="13" width="17.1796875" style="9" customWidth="1"/>
    <col min="14" max="16384" width="9.1796875" style="1"/>
  </cols>
  <sheetData>
    <row r="1" spans="1:13" ht="15" customHeight="1" x14ac:dyDescent="0.25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35"/>
      <c r="M1" s="35"/>
    </row>
    <row r="2" spans="1:13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35"/>
      <c r="M2" s="35"/>
    </row>
    <row r="3" spans="1:13" ht="1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101" t="s">
        <v>101</v>
      </c>
      <c r="M3" s="101"/>
    </row>
    <row r="4" spans="1:13" ht="7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102"/>
      <c r="M4" s="102"/>
    </row>
    <row r="5" spans="1:13" s="3" customFormat="1" ht="82.5" customHeight="1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11" t="s">
        <v>21</v>
      </c>
      <c r="J5" s="11" t="s">
        <v>17</v>
      </c>
      <c r="K5" s="11" t="s">
        <v>20</v>
      </c>
      <c r="L5" s="10" t="s">
        <v>4</v>
      </c>
      <c r="M5" s="11" t="s">
        <v>7</v>
      </c>
    </row>
    <row r="6" spans="1:13" s="3" customFormat="1" ht="59.25" customHeight="1" x14ac:dyDescent="0.25">
      <c r="A6" s="5">
        <v>1</v>
      </c>
      <c r="B6" s="4" t="s">
        <v>102</v>
      </c>
      <c r="C6" s="5" t="s">
        <v>103</v>
      </c>
      <c r="D6" s="6" t="s">
        <v>104</v>
      </c>
      <c r="E6" s="6" t="s">
        <v>105</v>
      </c>
      <c r="F6" s="6"/>
      <c r="G6" s="18">
        <v>43783</v>
      </c>
      <c r="H6" s="16"/>
      <c r="I6" s="16"/>
      <c r="J6" s="16"/>
      <c r="K6" s="6"/>
      <c r="L6" s="6" t="s">
        <v>106</v>
      </c>
      <c r="M6" s="5" t="s">
        <v>107</v>
      </c>
    </row>
    <row r="7" spans="1:13" s="3" customFormat="1" ht="72.75" customHeight="1" x14ac:dyDescent="0.25">
      <c r="A7" s="5">
        <f>A6+1</f>
        <v>2</v>
      </c>
      <c r="B7" s="4" t="s">
        <v>108</v>
      </c>
      <c r="C7" s="6" t="s">
        <v>109</v>
      </c>
      <c r="D7" s="6" t="s">
        <v>110</v>
      </c>
      <c r="E7" s="6" t="s">
        <v>105</v>
      </c>
      <c r="F7" s="6"/>
      <c r="G7" s="18">
        <v>43783</v>
      </c>
      <c r="H7" s="16"/>
      <c r="I7" s="37">
        <v>0.01</v>
      </c>
      <c r="J7" s="16"/>
      <c r="K7" s="6"/>
      <c r="L7" s="6" t="s">
        <v>106</v>
      </c>
      <c r="M7" s="5" t="s">
        <v>107</v>
      </c>
    </row>
    <row r="8" spans="1:13" s="3" customFormat="1" ht="30" customHeight="1" x14ac:dyDescent="0.25">
      <c r="A8" s="5">
        <f t="shared" ref="A8:A63" si="0">A7+1</f>
        <v>3</v>
      </c>
      <c r="B8" s="4" t="s">
        <v>111</v>
      </c>
      <c r="C8" s="6" t="s">
        <v>112</v>
      </c>
      <c r="D8" s="6" t="s">
        <v>113</v>
      </c>
      <c r="E8" s="6" t="s">
        <v>105</v>
      </c>
      <c r="F8" s="6"/>
      <c r="G8" s="18">
        <v>43783</v>
      </c>
      <c r="H8" s="16"/>
      <c r="I8" s="16"/>
      <c r="J8" s="16"/>
      <c r="K8" s="6"/>
      <c r="L8" s="6" t="s">
        <v>106</v>
      </c>
      <c r="M8" s="5" t="s">
        <v>107</v>
      </c>
    </row>
    <row r="9" spans="1:13" ht="30" customHeight="1" x14ac:dyDescent="0.25">
      <c r="A9" s="5">
        <f t="shared" si="0"/>
        <v>4</v>
      </c>
      <c r="B9" s="4"/>
      <c r="C9" s="7"/>
      <c r="D9" s="8"/>
      <c r="E9" s="8"/>
      <c r="F9" s="6"/>
      <c r="G9" s="38"/>
      <c r="H9" s="16"/>
      <c r="I9" s="16"/>
      <c r="J9" s="16"/>
      <c r="K9" s="6"/>
      <c r="L9" s="6"/>
      <c r="M9" s="5"/>
    </row>
    <row r="10" spans="1:13" ht="30" customHeight="1" x14ac:dyDescent="0.25">
      <c r="A10" s="5">
        <f t="shared" si="0"/>
        <v>5</v>
      </c>
      <c r="B10" s="4"/>
      <c r="C10" s="8"/>
      <c r="D10" s="6"/>
      <c r="E10" s="6"/>
      <c r="F10" s="6"/>
      <c r="G10" s="38"/>
      <c r="H10" s="16"/>
      <c r="I10" s="16"/>
      <c r="J10" s="16"/>
      <c r="K10" s="6"/>
      <c r="L10" s="6"/>
      <c r="M10" s="5"/>
    </row>
    <row r="11" spans="1:13" ht="30" customHeight="1" x14ac:dyDescent="0.25">
      <c r="A11" s="5">
        <f t="shared" si="0"/>
        <v>6</v>
      </c>
      <c r="B11" s="4"/>
      <c r="C11" s="7"/>
      <c r="D11" s="6"/>
      <c r="E11" s="6"/>
      <c r="F11" s="6"/>
      <c r="G11" s="38"/>
      <c r="H11" s="16"/>
      <c r="I11" s="16"/>
      <c r="J11" s="16"/>
      <c r="K11" s="6"/>
      <c r="L11" s="6"/>
      <c r="M11" s="5"/>
    </row>
    <row r="12" spans="1:13" ht="30" customHeight="1" x14ac:dyDescent="0.25">
      <c r="A12" s="5">
        <f t="shared" si="0"/>
        <v>7</v>
      </c>
      <c r="B12" s="4"/>
      <c r="C12" s="8"/>
      <c r="D12" s="8"/>
      <c r="E12" s="8"/>
      <c r="F12" s="8"/>
      <c r="G12" s="18"/>
      <c r="H12" s="16"/>
      <c r="I12" s="16"/>
      <c r="J12" s="16"/>
      <c r="K12" s="6"/>
      <c r="L12" s="6"/>
      <c r="M12" s="5"/>
    </row>
    <row r="13" spans="1:13" ht="30" customHeight="1" x14ac:dyDescent="0.25">
      <c r="A13" s="5">
        <f t="shared" si="0"/>
        <v>8</v>
      </c>
      <c r="B13" s="4"/>
      <c r="C13" s="17"/>
      <c r="D13" s="8"/>
      <c r="E13" s="8"/>
      <c r="F13" s="8"/>
      <c r="G13" s="18"/>
      <c r="H13" s="16"/>
      <c r="I13" s="16"/>
      <c r="J13" s="16"/>
      <c r="K13" s="6"/>
      <c r="L13" s="6"/>
      <c r="M13" s="5"/>
    </row>
    <row r="14" spans="1:13" ht="30" customHeight="1" x14ac:dyDescent="0.25">
      <c r="A14" s="5">
        <f t="shared" si="0"/>
        <v>9</v>
      </c>
      <c r="B14" s="4"/>
      <c r="C14" s="8"/>
      <c r="D14" s="8"/>
      <c r="E14" s="8"/>
      <c r="F14" s="8"/>
      <c r="G14" s="18"/>
      <c r="H14" s="16"/>
      <c r="I14" s="16"/>
      <c r="J14" s="16"/>
      <c r="K14" s="6"/>
      <c r="L14" s="6"/>
      <c r="M14" s="5"/>
    </row>
    <row r="15" spans="1:13" ht="30" customHeight="1" x14ac:dyDescent="0.25">
      <c r="A15" s="5">
        <f t="shared" si="0"/>
        <v>10</v>
      </c>
      <c r="B15" s="4"/>
      <c r="C15" s="17"/>
      <c r="D15" s="8"/>
      <c r="E15" s="8"/>
      <c r="F15" s="8"/>
      <c r="G15" s="18"/>
      <c r="H15" s="16"/>
      <c r="I15" s="16"/>
      <c r="J15" s="16"/>
      <c r="K15" s="6"/>
      <c r="L15" s="6"/>
      <c r="M15" s="5"/>
    </row>
    <row r="16" spans="1:13" ht="30" customHeight="1" x14ac:dyDescent="0.25">
      <c r="A16" s="5">
        <f t="shared" si="0"/>
        <v>11</v>
      </c>
      <c r="B16" s="4"/>
      <c r="C16" s="17"/>
      <c r="D16" s="8"/>
      <c r="E16" s="8"/>
      <c r="F16" s="8"/>
      <c r="G16" s="18"/>
      <c r="H16" s="16"/>
      <c r="I16" s="16"/>
      <c r="J16" s="16"/>
      <c r="K16" s="6"/>
      <c r="L16" s="6"/>
      <c r="M16" s="5"/>
    </row>
    <row r="17" spans="1:13" ht="30" customHeight="1" x14ac:dyDescent="0.25">
      <c r="A17" s="5">
        <f t="shared" si="0"/>
        <v>12</v>
      </c>
      <c r="B17" s="4"/>
      <c r="C17" s="17"/>
      <c r="D17" s="8"/>
      <c r="E17" s="6"/>
      <c r="F17" s="8"/>
      <c r="G17" s="18"/>
      <c r="H17" s="16"/>
      <c r="I17" s="16"/>
      <c r="J17" s="16"/>
      <c r="K17" s="6"/>
      <c r="L17" s="6"/>
      <c r="M17" s="5"/>
    </row>
    <row r="18" spans="1:13" ht="30" customHeight="1" x14ac:dyDescent="0.25">
      <c r="A18" s="5">
        <f t="shared" si="0"/>
        <v>13</v>
      </c>
      <c r="B18" s="4"/>
      <c r="C18" s="17"/>
      <c r="D18" s="8"/>
      <c r="E18" s="8"/>
      <c r="F18" s="8"/>
      <c r="G18" s="18"/>
      <c r="H18" s="16"/>
      <c r="I18" s="16"/>
      <c r="J18" s="16"/>
      <c r="K18" s="6"/>
      <c r="L18" s="6"/>
      <c r="M18" s="5"/>
    </row>
    <row r="19" spans="1:13" ht="30" customHeight="1" x14ac:dyDescent="0.25">
      <c r="A19" s="5">
        <f t="shared" si="0"/>
        <v>14</v>
      </c>
      <c r="B19" s="4"/>
      <c r="C19" s="17"/>
      <c r="D19" s="8"/>
      <c r="E19" s="8"/>
      <c r="F19" s="8"/>
      <c r="G19" s="18"/>
      <c r="H19" s="16"/>
      <c r="I19" s="16"/>
      <c r="J19" s="16"/>
      <c r="K19" s="6"/>
      <c r="L19" s="6"/>
      <c r="M19" s="5"/>
    </row>
    <row r="20" spans="1:13" ht="30" customHeight="1" x14ac:dyDescent="0.25">
      <c r="A20" s="5">
        <f t="shared" si="0"/>
        <v>15</v>
      </c>
      <c r="B20" s="4"/>
      <c r="C20" s="17"/>
      <c r="D20" s="8"/>
      <c r="E20" s="8"/>
      <c r="F20" s="8"/>
      <c r="G20" s="18"/>
      <c r="H20" s="16"/>
      <c r="I20" s="16"/>
      <c r="J20" s="16"/>
      <c r="K20" s="6"/>
      <c r="L20" s="6"/>
      <c r="M20" s="5"/>
    </row>
    <row r="21" spans="1:13" ht="30" customHeight="1" x14ac:dyDescent="0.25">
      <c r="A21" s="5">
        <f t="shared" si="0"/>
        <v>16</v>
      </c>
      <c r="B21" s="4"/>
      <c r="C21" s="17"/>
      <c r="D21" s="8"/>
      <c r="E21" s="8"/>
      <c r="F21" s="8"/>
      <c r="G21" s="18"/>
      <c r="H21" s="16"/>
      <c r="I21" s="16"/>
      <c r="J21" s="16"/>
      <c r="K21" s="6"/>
      <c r="L21" s="6"/>
      <c r="M21" s="5"/>
    </row>
    <row r="22" spans="1:13" ht="30" customHeight="1" x14ac:dyDescent="0.25">
      <c r="A22" s="5">
        <f t="shared" si="0"/>
        <v>17</v>
      </c>
      <c r="B22" s="4"/>
      <c r="C22" s="17"/>
      <c r="D22" s="8"/>
      <c r="E22" s="8"/>
      <c r="F22" s="8"/>
      <c r="G22" s="18"/>
      <c r="H22" s="16"/>
      <c r="I22" s="16"/>
      <c r="J22" s="16"/>
      <c r="K22" s="6"/>
      <c r="L22" s="6"/>
      <c r="M22" s="5"/>
    </row>
    <row r="23" spans="1:13" s="26" customFormat="1" ht="30" customHeight="1" x14ac:dyDescent="0.25">
      <c r="A23" s="19">
        <f t="shared" si="0"/>
        <v>18</v>
      </c>
      <c r="B23" s="20"/>
      <c r="C23" s="21"/>
      <c r="D23" s="22"/>
      <c r="E23" s="22"/>
      <c r="F23" s="22"/>
      <c r="G23" s="23"/>
      <c r="H23" s="16"/>
      <c r="I23" s="16"/>
      <c r="J23" s="24"/>
      <c r="K23" s="25"/>
      <c r="L23" s="25"/>
      <c r="M23" s="19"/>
    </row>
    <row r="24" spans="1:13" s="26" customFormat="1" ht="30" customHeight="1" x14ac:dyDescent="0.25">
      <c r="A24" s="19">
        <f t="shared" si="0"/>
        <v>19</v>
      </c>
      <c r="B24" s="20"/>
      <c r="C24" s="27"/>
      <c r="D24" s="22"/>
      <c r="E24" s="22"/>
      <c r="F24" s="22"/>
      <c r="G24" s="23"/>
      <c r="H24" s="16"/>
      <c r="I24" s="16"/>
      <c r="J24" s="24"/>
      <c r="K24" s="25"/>
      <c r="L24" s="25"/>
      <c r="M24" s="19"/>
    </row>
    <row r="25" spans="1:13" ht="30" customHeight="1" x14ac:dyDescent="0.25">
      <c r="A25" s="5">
        <f t="shared" si="0"/>
        <v>20</v>
      </c>
      <c r="B25" s="4"/>
      <c r="C25" s="17"/>
      <c r="D25" s="8"/>
      <c r="E25" s="8"/>
      <c r="F25" s="8"/>
      <c r="G25" s="18"/>
      <c r="H25" s="16"/>
      <c r="I25" s="16"/>
      <c r="J25" s="16"/>
      <c r="K25" s="6"/>
      <c r="L25" s="6"/>
      <c r="M25" s="5"/>
    </row>
    <row r="26" spans="1:13" ht="30" customHeight="1" x14ac:dyDescent="0.25">
      <c r="A26" s="5">
        <f t="shared" si="0"/>
        <v>21</v>
      </c>
      <c r="B26" s="4"/>
      <c r="C26" s="17"/>
      <c r="D26" s="8"/>
      <c r="E26" s="8"/>
      <c r="F26" s="8"/>
      <c r="G26" s="18"/>
      <c r="H26" s="16"/>
      <c r="I26" s="16"/>
      <c r="J26" s="16"/>
      <c r="K26" s="6"/>
      <c r="L26" s="6"/>
      <c r="M26" s="5"/>
    </row>
    <row r="27" spans="1:13" ht="30" customHeight="1" x14ac:dyDescent="0.25">
      <c r="A27" s="5">
        <f t="shared" si="0"/>
        <v>22</v>
      </c>
      <c r="B27" s="4"/>
      <c r="C27" s="17"/>
      <c r="D27" s="8"/>
      <c r="E27" s="8"/>
      <c r="F27" s="8"/>
      <c r="G27" s="18"/>
      <c r="H27" s="16"/>
      <c r="I27" s="16"/>
      <c r="J27" s="16"/>
      <c r="K27" s="6"/>
      <c r="L27" s="6"/>
      <c r="M27" s="5"/>
    </row>
    <row r="28" spans="1:13" ht="30" customHeight="1" x14ac:dyDescent="0.25">
      <c r="A28" s="5">
        <f t="shared" si="0"/>
        <v>23</v>
      </c>
      <c r="B28" s="4"/>
      <c r="C28" s="17"/>
      <c r="D28" s="8"/>
      <c r="E28" s="8"/>
      <c r="F28" s="8"/>
      <c r="G28" s="18"/>
      <c r="H28" s="16"/>
      <c r="I28" s="16"/>
      <c r="J28" s="16"/>
      <c r="K28" s="6"/>
      <c r="L28" s="6"/>
      <c r="M28" s="5"/>
    </row>
    <row r="29" spans="1:13" ht="30" customHeight="1" x14ac:dyDescent="0.25">
      <c r="A29" s="5">
        <f t="shared" si="0"/>
        <v>24</v>
      </c>
      <c r="B29" s="4"/>
      <c r="C29" s="17"/>
      <c r="D29" s="8"/>
      <c r="E29" s="8"/>
      <c r="F29" s="8"/>
      <c r="G29" s="18"/>
      <c r="H29" s="16"/>
      <c r="I29" s="16"/>
      <c r="J29" s="16"/>
      <c r="K29" s="6"/>
      <c r="L29" s="6"/>
      <c r="M29" s="5"/>
    </row>
    <row r="30" spans="1:13" ht="30" customHeight="1" x14ac:dyDescent="0.25">
      <c r="A30" s="5">
        <f t="shared" si="0"/>
        <v>25</v>
      </c>
      <c r="B30" s="4"/>
      <c r="C30" s="17"/>
      <c r="D30" s="8"/>
      <c r="E30" s="8"/>
      <c r="F30" s="8"/>
      <c r="G30" s="18"/>
      <c r="H30" s="16"/>
      <c r="I30" s="16"/>
      <c r="J30" s="16"/>
      <c r="K30" s="6"/>
      <c r="L30" s="6"/>
      <c r="M30" s="5"/>
    </row>
    <row r="31" spans="1:13" ht="30" customHeight="1" x14ac:dyDescent="0.25">
      <c r="A31" s="5">
        <f t="shared" si="0"/>
        <v>26</v>
      </c>
      <c r="B31" s="4"/>
      <c r="C31" s="17"/>
      <c r="D31" s="8"/>
      <c r="E31" s="8"/>
      <c r="F31" s="8"/>
      <c r="G31" s="18"/>
      <c r="H31" s="16"/>
      <c r="I31" s="16"/>
      <c r="J31" s="16"/>
      <c r="K31" s="6"/>
      <c r="L31" s="6"/>
      <c r="M31" s="5"/>
    </row>
    <row r="32" spans="1:13" ht="30" customHeight="1" x14ac:dyDescent="0.25">
      <c r="A32" s="5">
        <f t="shared" si="0"/>
        <v>27</v>
      </c>
      <c r="B32" s="4"/>
      <c r="C32" s="17"/>
      <c r="D32" s="8"/>
      <c r="E32" s="6"/>
      <c r="F32" s="8"/>
      <c r="G32" s="18"/>
      <c r="H32" s="16"/>
      <c r="I32" s="16"/>
      <c r="J32" s="16"/>
      <c r="K32" s="6"/>
      <c r="L32" s="6"/>
      <c r="M32" s="5"/>
    </row>
    <row r="33" spans="1:13" ht="30" customHeight="1" x14ac:dyDescent="0.25">
      <c r="A33" s="5">
        <f t="shared" si="0"/>
        <v>28</v>
      </c>
      <c r="B33" s="4"/>
      <c r="C33" s="17"/>
      <c r="D33" s="8"/>
      <c r="E33" s="8"/>
      <c r="F33" s="8"/>
      <c r="G33" s="18"/>
      <c r="H33" s="16"/>
      <c r="I33" s="16"/>
      <c r="J33" s="16"/>
      <c r="K33" s="6"/>
      <c r="L33" s="6"/>
      <c r="M33" s="5"/>
    </row>
    <row r="34" spans="1:13" ht="30" customHeight="1" x14ac:dyDescent="0.25">
      <c r="A34" s="5">
        <f t="shared" si="0"/>
        <v>29</v>
      </c>
      <c r="B34" s="4"/>
      <c r="C34" s="17"/>
      <c r="D34" s="8"/>
      <c r="E34" s="8"/>
      <c r="F34" s="8"/>
      <c r="G34" s="18"/>
      <c r="H34" s="16"/>
      <c r="I34" s="16"/>
      <c r="J34" s="16"/>
      <c r="K34" s="6"/>
      <c r="L34" s="6"/>
      <c r="M34" s="5"/>
    </row>
    <row r="35" spans="1:13" ht="30" customHeight="1" x14ac:dyDescent="0.25">
      <c r="A35" s="5">
        <f t="shared" si="0"/>
        <v>30</v>
      </c>
      <c r="B35" s="4"/>
      <c r="C35" s="17"/>
      <c r="D35" s="8"/>
      <c r="E35" s="8"/>
      <c r="F35" s="8"/>
      <c r="G35" s="18"/>
      <c r="H35" s="16"/>
      <c r="I35" s="16"/>
      <c r="J35" s="16"/>
      <c r="K35" s="6"/>
      <c r="L35" s="6"/>
      <c r="M35" s="5"/>
    </row>
    <row r="36" spans="1:13" ht="30" customHeight="1" x14ac:dyDescent="0.25">
      <c r="A36" s="5">
        <f t="shared" si="0"/>
        <v>31</v>
      </c>
      <c r="B36" s="4"/>
      <c r="C36" s="17"/>
      <c r="D36" s="8"/>
      <c r="E36" s="8"/>
      <c r="F36" s="8"/>
      <c r="G36" s="18"/>
      <c r="H36" s="16"/>
      <c r="I36" s="16"/>
      <c r="J36" s="16"/>
      <c r="K36" s="6"/>
      <c r="L36" s="6"/>
      <c r="M36" s="5"/>
    </row>
    <row r="37" spans="1:13" ht="30" customHeight="1" x14ac:dyDescent="0.25">
      <c r="A37" s="5">
        <f t="shared" si="0"/>
        <v>32</v>
      </c>
      <c r="B37" s="4"/>
      <c r="C37" s="17"/>
      <c r="D37" s="8"/>
      <c r="E37" s="8"/>
      <c r="F37" s="8"/>
      <c r="G37" s="18"/>
      <c r="H37" s="16"/>
      <c r="I37" s="16"/>
      <c r="J37" s="16"/>
      <c r="K37" s="6"/>
      <c r="L37" s="6"/>
      <c r="M37" s="5"/>
    </row>
    <row r="38" spans="1:13" ht="30" customHeight="1" x14ac:dyDescent="0.25">
      <c r="A38" s="5">
        <f t="shared" si="0"/>
        <v>33</v>
      </c>
      <c r="B38" s="4"/>
      <c r="C38" s="17"/>
      <c r="D38" s="8"/>
      <c r="E38" s="8"/>
      <c r="F38" s="8"/>
      <c r="G38" s="18"/>
      <c r="H38" s="16"/>
      <c r="I38" s="16"/>
      <c r="J38" s="16"/>
      <c r="K38" s="6"/>
      <c r="L38" s="6"/>
      <c r="M38" s="5"/>
    </row>
    <row r="39" spans="1:13" ht="30" customHeight="1" x14ac:dyDescent="0.25">
      <c r="A39" s="5">
        <f t="shared" si="0"/>
        <v>34</v>
      </c>
      <c r="B39" s="4"/>
      <c r="C39" s="17"/>
      <c r="D39" s="8"/>
      <c r="E39" s="8"/>
      <c r="F39" s="8"/>
      <c r="G39" s="18"/>
      <c r="H39" s="16"/>
      <c r="I39" s="16"/>
      <c r="J39" s="16"/>
      <c r="K39" s="6"/>
      <c r="L39" s="6"/>
      <c r="M39" s="5"/>
    </row>
    <row r="40" spans="1:13" ht="30" customHeight="1" x14ac:dyDescent="0.25">
      <c r="A40" s="5">
        <f t="shared" si="0"/>
        <v>35</v>
      </c>
      <c r="B40" s="4"/>
      <c r="C40" s="17"/>
      <c r="D40" s="8"/>
      <c r="E40" s="8"/>
      <c r="F40" s="8"/>
      <c r="G40" s="18"/>
      <c r="H40" s="16"/>
      <c r="I40" s="16"/>
      <c r="J40" s="16"/>
      <c r="K40" s="6"/>
      <c r="L40" s="6"/>
      <c r="M40" s="5"/>
    </row>
    <row r="41" spans="1:13" ht="30" customHeight="1" x14ac:dyDescent="0.25">
      <c r="A41" s="5">
        <f t="shared" si="0"/>
        <v>36</v>
      </c>
      <c r="B41" s="4"/>
      <c r="C41" s="17"/>
      <c r="D41" s="8"/>
      <c r="E41" s="8"/>
      <c r="F41" s="8"/>
      <c r="G41" s="18"/>
      <c r="H41" s="16"/>
      <c r="I41" s="16"/>
      <c r="J41" s="16"/>
      <c r="K41" s="6"/>
      <c r="L41" s="6"/>
      <c r="M41" s="5"/>
    </row>
    <row r="42" spans="1:13" ht="30" customHeight="1" x14ac:dyDescent="0.25">
      <c r="A42" s="5">
        <f t="shared" si="0"/>
        <v>37</v>
      </c>
      <c r="B42" s="4"/>
      <c r="C42" s="17"/>
      <c r="D42" s="8"/>
      <c r="E42" s="8"/>
      <c r="F42" s="8"/>
      <c r="G42" s="18"/>
      <c r="H42" s="16"/>
      <c r="I42" s="16"/>
      <c r="J42" s="16"/>
      <c r="K42" s="6"/>
      <c r="L42" s="6"/>
      <c r="M42" s="5"/>
    </row>
    <row r="43" spans="1:13" ht="30" customHeight="1" x14ac:dyDescent="0.25">
      <c r="A43" s="5">
        <f t="shared" si="0"/>
        <v>38</v>
      </c>
      <c r="B43" s="4"/>
      <c r="C43" s="17"/>
      <c r="D43" s="8"/>
      <c r="E43" s="8"/>
      <c r="F43" s="8"/>
      <c r="G43" s="18"/>
      <c r="H43" s="16"/>
      <c r="I43" s="16"/>
      <c r="J43" s="16"/>
      <c r="K43" s="6"/>
      <c r="L43" s="6"/>
      <c r="M43" s="5"/>
    </row>
    <row r="44" spans="1:13" ht="30" customHeight="1" x14ac:dyDescent="0.25">
      <c r="A44" s="5">
        <f t="shared" si="0"/>
        <v>39</v>
      </c>
      <c r="B44" s="4"/>
      <c r="C44" s="17"/>
      <c r="D44" s="8"/>
      <c r="E44" s="8"/>
      <c r="F44" s="8"/>
      <c r="G44" s="18"/>
      <c r="H44" s="16"/>
      <c r="I44" s="16"/>
      <c r="J44" s="16"/>
      <c r="K44" s="6"/>
      <c r="L44" s="6"/>
      <c r="M44" s="5"/>
    </row>
    <row r="45" spans="1:13" ht="30" customHeight="1" x14ac:dyDescent="0.25">
      <c r="A45" s="5">
        <f t="shared" si="0"/>
        <v>40</v>
      </c>
      <c r="B45" s="4"/>
      <c r="C45" s="17"/>
      <c r="D45" s="8"/>
      <c r="E45" s="6"/>
      <c r="F45" s="8"/>
      <c r="G45" s="18"/>
      <c r="H45" s="16"/>
      <c r="I45" s="16"/>
      <c r="J45" s="16"/>
      <c r="K45" s="6"/>
      <c r="L45" s="6"/>
      <c r="M45" s="5"/>
    </row>
    <row r="46" spans="1:13" ht="30" customHeight="1" x14ac:dyDescent="0.25">
      <c r="A46" s="5">
        <f t="shared" si="0"/>
        <v>41</v>
      </c>
      <c r="B46" s="4"/>
      <c r="C46" s="17"/>
      <c r="D46" s="8"/>
      <c r="E46" s="6"/>
      <c r="F46" s="8"/>
      <c r="G46" s="18"/>
      <c r="H46" s="16"/>
      <c r="I46" s="16"/>
      <c r="J46" s="16"/>
      <c r="K46" s="6"/>
      <c r="L46" s="6"/>
      <c r="M46" s="5"/>
    </row>
    <row r="47" spans="1:13" ht="30" customHeight="1" x14ac:dyDescent="0.25">
      <c r="A47" s="5">
        <f t="shared" si="0"/>
        <v>42</v>
      </c>
      <c r="B47" s="4"/>
      <c r="C47" s="17"/>
      <c r="D47" s="8"/>
      <c r="E47" s="8"/>
      <c r="F47" s="8"/>
      <c r="G47" s="18"/>
      <c r="H47" s="16"/>
      <c r="I47" s="16"/>
      <c r="J47" s="16"/>
      <c r="K47" s="6"/>
      <c r="L47" s="6"/>
      <c r="M47" s="5"/>
    </row>
    <row r="48" spans="1:13" ht="30" customHeight="1" x14ac:dyDescent="0.25">
      <c r="A48" s="5">
        <f t="shared" si="0"/>
        <v>43</v>
      </c>
      <c r="B48" s="4"/>
      <c r="C48" s="17"/>
      <c r="D48" s="8"/>
      <c r="E48" s="8"/>
      <c r="F48" s="8"/>
      <c r="G48" s="18"/>
      <c r="H48" s="16"/>
      <c r="I48" s="16"/>
      <c r="J48" s="16"/>
      <c r="K48" s="6"/>
      <c r="L48" s="6"/>
      <c r="M48" s="5"/>
    </row>
    <row r="49" spans="1:13" ht="30" customHeight="1" x14ac:dyDescent="0.25">
      <c r="A49" s="5">
        <f t="shared" si="0"/>
        <v>44</v>
      </c>
      <c r="B49" s="4"/>
      <c r="C49" s="17"/>
      <c r="D49" s="8"/>
      <c r="E49" s="8"/>
      <c r="F49" s="8"/>
      <c r="G49" s="18"/>
      <c r="H49" s="16"/>
      <c r="I49" s="16"/>
      <c r="J49" s="16"/>
      <c r="K49" s="6"/>
      <c r="L49" s="8"/>
      <c r="M49" s="5"/>
    </row>
    <row r="50" spans="1:13" ht="30" customHeight="1" x14ac:dyDescent="0.25">
      <c r="A50" s="5">
        <f t="shared" si="0"/>
        <v>45</v>
      </c>
      <c r="B50" s="4"/>
      <c r="C50" s="17"/>
      <c r="D50" s="8"/>
      <c r="E50" s="8"/>
      <c r="F50" s="8"/>
      <c r="G50" s="18"/>
      <c r="H50" s="16"/>
      <c r="I50" s="16"/>
      <c r="J50" s="16"/>
      <c r="K50" s="6"/>
      <c r="L50" s="6"/>
      <c r="M50" s="5"/>
    </row>
    <row r="51" spans="1:13" ht="30" customHeight="1" x14ac:dyDescent="0.25">
      <c r="A51" s="5">
        <f t="shared" si="0"/>
        <v>46</v>
      </c>
      <c r="B51" s="4"/>
      <c r="C51" s="17"/>
      <c r="D51" s="8"/>
      <c r="E51" s="6"/>
      <c r="F51" s="8"/>
      <c r="G51" s="18"/>
      <c r="H51" s="16"/>
      <c r="I51" s="16"/>
      <c r="J51" s="16"/>
      <c r="K51" s="6"/>
      <c r="L51" s="6"/>
      <c r="M51" s="5"/>
    </row>
    <row r="52" spans="1:13" ht="30" customHeight="1" x14ac:dyDescent="0.25">
      <c r="A52" s="5">
        <f t="shared" si="0"/>
        <v>47</v>
      </c>
      <c r="B52" s="4"/>
      <c r="C52" s="17"/>
      <c r="D52" s="8"/>
      <c r="E52" s="6"/>
      <c r="F52" s="8"/>
      <c r="G52" s="18"/>
      <c r="H52" s="16"/>
      <c r="I52" s="16"/>
      <c r="J52" s="16"/>
      <c r="K52" s="6"/>
      <c r="L52" s="6"/>
      <c r="M52" s="5"/>
    </row>
    <row r="53" spans="1:13" ht="30" customHeight="1" x14ac:dyDescent="0.25">
      <c r="A53" s="5">
        <f t="shared" si="0"/>
        <v>48</v>
      </c>
      <c r="B53" s="4"/>
      <c r="C53" s="17"/>
      <c r="D53" s="8"/>
      <c r="E53" s="8"/>
      <c r="F53" s="8"/>
      <c r="G53" s="18"/>
      <c r="H53" s="16"/>
      <c r="I53" s="16"/>
      <c r="J53" s="16"/>
      <c r="K53" s="6"/>
      <c r="L53" s="6"/>
      <c r="M53" s="5"/>
    </row>
    <row r="54" spans="1:13" ht="30" customHeight="1" x14ac:dyDescent="0.25">
      <c r="A54" s="5">
        <f t="shared" si="0"/>
        <v>49</v>
      </c>
      <c r="B54" s="4"/>
      <c r="C54" s="17"/>
      <c r="D54" s="8"/>
      <c r="E54" s="8"/>
      <c r="F54" s="8"/>
      <c r="G54" s="18"/>
      <c r="H54" s="16"/>
      <c r="I54" s="16"/>
      <c r="J54" s="16"/>
      <c r="K54" s="6"/>
      <c r="L54" s="6"/>
      <c r="M54" s="5"/>
    </row>
    <row r="55" spans="1:13" ht="30" customHeight="1" x14ac:dyDescent="0.25">
      <c r="A55" s="5">
        <f t="shared" si="0"/>
        <v>50</v>
      </c>
      <c r="B55" s="4"/>
      <c r="C55" s="17"/>
      <c r="D55" s="8"/>
      <c r="E55" s="8"/>
      <c r="F55" s="8"/>
      <c r="G55" s="18"/>
      <c r="H55" s="16"/>
      <c r="I55" s="16"/>
      <c r="J55" s="16"/>
      <c r="K55" s="6"/>
      <c r="L55" s="6"/>
      <c r="M55" s="5"/>
    </row>
    <row r="56" spans="1:13" ht="30" customHeight="1" x14ac:dyDescent="0.25">
      <c r="A56" s="5">
        <f t="shared" si="0"/>
        <v>51</v>
      </c>
      <c r="B56" s="4"/>
      <c r="C56" s="17"/>
      <c r="D56" s="8"/>
      <c r="E56" s="6"/>
      <c r="F56" s="8"/>
      <c r="G56" s="18"/>
      <c r="H56" s="16"/>
      <c r="I56" s="16"/>
      <c r="J56" s="16"/>
      <c r="K56" s="6"/>
      <c r="L56" s="6"/>
      <c r="M56" s="5"/>
    </row>
    <row r="57" spans="1:13" ht="30" customHeight="1" x14ac:dyDescent="0.25">
      <c r="A57" s="5">
        <f t="shared" si="0"/>
        <v>52</v>
      </c>
      <c r="B57" s="4"/>
      <c r="C57" s="17"/>
      <c r="D57" s="8"/>
      <c r="E57" s="8"/>
      <c r="F57" s="8"/>
      <c r="G57" s="18"/>
      <c r="H57" s="16"/>
      <c r="I57" s="16"/>
      <c r="J57" s="16"/>
      <c r="K57" s="6"/>
      <c r="L57" s="6"/>
      <c r="M57" s="5"/>
    </row>
    <row r="58" spans="1:13" ht="30" customHeight="1" x14ac:dyDescent="0.25">
      <c r="A58" s="5">
        <f t="shared" si="0"/>
        <v>53</v>
      </c>
      <c r="B58" s="4"/>
      <c r="C58" s="17"/>
      <c r="D58" s="8"/>
      <c r="E58" s="8"/>
      <c r="F58" s="8"/>
      <c r="G58" s="18"/>
      <c r="H58" s="16"/>
      <c r="I58" s="16"/>
      <c r="J58" s="16"/>
      <c r="K58" s="6"/>
      <c r="L58" s="6"/>
      <c r="M58" s="5"/>
    </row>
    <row r="59" spans="1:13" ht="30" customHeight="1" x14ac:dyDescent="0.25">
      <c r="A59" s="5">
        <f t="shared" si="0"/>
        <v>54</v>
      </c>
      <c r="B59" s="4"/>
      <c r="C59" s="17"/>
      <c r="D59" s="8"/>
      <c r="E59" s="8"/>
      <c r="F59" s="8"/>
      <c r="G59" s="18"/>
      <c r="H59" s="16"/>
      <c r="I59" s="16"/>
      <c r="J59" s="16"/>
      <c r="K59" s="6"/>
      <c r="L59" s="6"/>
      <c r="M59" s="5"/>
    </row>
    <row r="60" spans="1:13" ht="30" customHeight="1" x14ac:dyDescent="0.25">
      <c r="A60" s="5">
        <f t="shared" si="0"/>
        <v>55</v>
      </c>
      <c r="B60" s="4"/>
      <c r="C60" s="17"/>
      <c r="D60" s="8"/>
      <c r="E60" s="8"/>
      <c r="F60" s="8"/>
      <c r="G60" s="18"/>
      <c r="H60" s="16"/>
      <c r="I60" s="16"/>
      <c r="J60" s="16"/>
      <c r="K60" s="6"/>
      <c r="L60" s="6"/>
      <c r="M60" s="5"/>
    </row>
    <row r="61" spans="1:13" ht="30" customHeight="1" x14ac:dyDescent="0.25">
      <c r="A61" s="5">
        <f t="shared" si="0"/>
        <v>56</v>
      </c>
      <c r="B61" s="4"/>
      <c r="C61" s="17"/>
      <c r="D61" s="8"/>
      <c r="E61" s="8"/>
      <c r="F61" s="8"/>
      <c r="G61" s="18"/>
      <c r="H61" s="16"/>
      <c r="I61" s="16"/>
      <c r="J61" s="16"/>
      <c r="K61" s="6"/>
      <c r="L61" s="6"/>
      <c r="M61" s="5"/>
    </row>
    <row r="62" spans="1:13" ht="30" customHeight="1" x14ac:dyDescent="0.25">
      <c r="A62" s="5">
        <f t="shared" si="0"/>
        <v>57</v>
      </c>
      <c r="B62" s="4"/>
      <c r="C62" s="17"/>
      <c r="D62" s="8"/>
      <c r="E62" s="8"/>
      <c r="F62" s="8"/>
      <c r="G62" s="18"/>
      <c r="H62" s="16"/>
      <c r="I62" s="16"/>
      <c r="J62" s="16"/>
      <c r="K62" s="6"/>
      <c r="L62" s="6"/>
      <c r="M62" s="5"/>
    </row>
    <row r="63" spans="1:13" ht="30" customHeight="1" x14ac:dyDescent="0.25">
      <c r="A63" s="5">
        <f t="shared" si="0"/>
        <v>58</v>
      </c>
      <c r="B63" s="4"/>
      <c r="C63" s="17"/>
      <c r="D63" s="8"/>
      <c r="E63" s="8"/>
      <c r="F63" s="8"/>
      <c r="G63" s="18"/>
      <c r="H63" s="16"/>
      <c r="I63" s="16"/>
      <c r="J63" s="16"/>
      <c r="K63" s="6"/>
      <c r="L63" s="6"/>
      <c r="M63" s="5"/>
    </row>
    <row r="64" spans="1:13" ht="14.15" customHeight="1" x14ac:dyDescent="0.25">
      <c r="A64" s="72" t="s">
        <v>23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4"/>
    </row>
    <row r="65" spans="1:13" ht="14" x14ac:dyDescent="0.25">
      <c r="A65" s="85" t="s">
        <v>5</v>
      </c>
      <c r="B65" s="86"/>
      <c r="C65" s="33" t="s">
        <v>8</v>
      </c>
      <c r="D65" s="33" t="s">
        <v>9</v>
      </c>
      <c r="E65" s="33" t="s">
        <v>10</v>
      </c>
      <c r="F65" s="85" t="s">
        <v>11</v>
      </c>
      <c r="G65" s="87"/>
      <c r="H65" s="87"/>
      <c r="I65" s="86"/>
      <c r="J65" s="88" t="s">
        <v>12</v>
      </c>
      <c r="K65" s="88"/>
      <c r="L65" s="87" t="s">
        <v>13</v>
      </c>
      <c r="M65" s="86"/>
    </row>
    <row r="66" spans="1:13" x14ac:dyDescent="0.25">
      <c r="A66" s="75" t="s">
        <v>24</v>
      </c>
      <c r="B66" s="76"/>
      <c r="C66" s="12"/>
      <c r="D66" s="12"/>
      <c r="E66" s="12"/>
      <c r="F66" s="81" t="s">
        <v>114</v>
      </c>
      <c r="G66" s="82"/>
      <c r="H66" s="82"/>
      <c r="I66" s="76"/>
      <c r="J66" s="81" t="s">
        <v>115</v>
      </c>
      <c r="K66" s="76"/>
      <c r="L66" s="81" t="s">
        <v>22</v>
      </c>
      <c r="M66" s="76"/>
    </row>
    <row r="67" spans="1:13" x14ac:dyDescent="0.25">
      <c r="A67" s="77"/>
      <c r="B67" s="78"/>
      <c r="C67" s="13">
        <v>1</v>
      </c>
      <c r="D67" s="28" t="s">
        <v>18</v>
      </c>
      <c r="E67" s="13">
        <v>0</v>
      </c>
      <c r="F67" s="77"/>
      <c r="G67" s="83"/>
      <c r="H67" s="83"/>
      <c r="I67" s="78"/>
      <c r="J67" s="77"/>
      <c r="K67" s="78"/>
      <c r="L67" s="77"/>
      <c r="M67" s="78"/>
    </row>
    <row r="68" spans="1:13" x14ac:dyDescent="0.25">
      <c r="A68" s="79"/>
      <c r="B68" s="80"/>
      <c r="C68" s="14"/>
      <c r="D68" s="14"/>
      <c r="E68" s="14"/>
      <c r="F68" s="79"/>
      <c r="G68" s="84"/>
      <c r="H68" s="84"/>
      <c r="I68" s="80"/>
      <c r="J68" s="79"/>
      <c r="K68" s="80"/>
      <c r="L68" s="79"/>
      <c r="M68" s="80"/>
    </row>
    <row r="69" spans="1:13" x14ac:dyDescent="0.2">
      <c r="A69" s="15" t="s">
        <v>100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</sheetData>
  <mergeCells count="11">
    <mergeCell ref="A66:B68"/>
    <mergeCell ref="F66:I68"/>
    <mergeCell ref="J66:K68"/>
    <mergeCell ref="L66:M68"/>
    <mergeCell ref="A1:K3"/>
    <mergeCell ref="L3:M4"/>
    <mergeCell ref="A64:M64"/>
    <mergeCell ref="A65:B65"/>
    <mergeCell ref="F65:I65"/>
    <mergeCell ref="J65:K65"/>
    <mergeCell ref="L65:M65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workbookViewId="0">
      <selection activeCell="C9" sqref="C9"/>
    </sheetView>
  </sheetViews>
  <sheetFormatPr defaultColWidth="9.1796875" defaultRowHeight="13" x14ac:dyDescent="0.25"/>
  <cols>
    <col min="1" max="1" width="5.81640625" style="9" customWidth="1"/>
    <col min="2" max="2" width="11.26953125" style="9" customWidth="1"/>
    <col min="3" max="3" width="18.26953125" style="9" customWidth="1"/>
    <col min="4" max="4" width="17.453125" style="9" customWidth="1"/>
    <col min="5" max="5" width="12.7265625" style="9" customWidth="1"/>
    <col min="6" max="6" width="11.1796875" style="9" customWidth="1"/>
    <col min="7" max="7" width="10" style="9" customWidth="1"/>
    <col min="8" max="8" width="9.7265625" style="9" customWidth="1"/>
    <col min="9" max="9" width="8" style="61" customWidth="1"/>
    <col min="10" max="10" width="9.453125" style="9" customWidth="1"/>
    <col min="11" max="11" width="9.26953125" style="9" customWidth="1"/>
    <col min="12" max="12" width="16.7265625" style="9" customWidth="1"/>
    <col min="13" max="13" width="9.81640625" style="9" customWidth="1"/>
    <col min="14" max="16384" width="9.1796875" style="1"/>
  </cols>
  <sheetData>
    <row r="1" spans="1:22" ht="15" customHeight="1" x14ac:dyDescent="0.25">
      <c r="A1" s="103" t="s">
        <v>78</v>
      </c>
      <c r="B1" s="103"/>
      <c r="C1" s="103"/>
      <c r="D1" s="104" t="s">
        <v>116</v>
      </c>
      <c r="E1" s="104"/>
      <c r="F1" s="104"/>
      <c r="G1" s="104"/>
      <c r="H1" s="104"/>
      <c r="I1" s="104"/>
      <c r="J1" s="104"/>
      <c r="K1" s="104"/>
      <c r="L1" s="67"/>
      <c r="M1" s="67"/>
    </row>
    <row r="2" spans="1:22" ht="15" customHeight="1" x14ac:dyDescent="0.25">
      <c r="A2" s="103"/>
      <c r="B2" s="103"/>
      <c r="C2" s="103"/>
      <c r="D2" s="104"/>
      <c r="E2" s="104"/>
      <c r="F2" s="104"/>
      <c r="G2" s="104"/>
      <c r="H2" s="104"/>
      <c r="I2" s="104"/>
      <c r="J2" s="104"/>
      <c r="K2" s="104"/>
      <c r="L2" s="67"/>
      <c r="M2" s="67"/>
    </row>
    <row r="3" spans="1:22" ht="15" customHeight="1" x14ac:dyDescent="0.25">
      <c r="A3" s="103"/>
      <c r="B3" s="103"/>
      <c r="C3" s="103"/>
      <c r="D3" s="104"/>
      <c r="E3" s="104"/>
      <c r="F3" s="104"/>
      <c r="G3" s="104"/>
      <c r="H3" s="104"/>
      <c r="I3" s="104"/>
      <c r="J3" s="104"/>
      <c r="K3" s="104"/>
      <c r="L3" s="105" t="s">
        <v>80</v>
      </c>
      <c r="M3" s="105"/>
    </row>
    <row r="4" spans="1:22" ht="7.5" customHeight="1" x14ac:dyDescent="0.25">
      <c r="A4" s="96"/>
      <c r="B4" s="96"/>
      <c r="C4" s="96"/>
      <c r="D4" s="98"/>
      <c r="E4" s="98"/>
      <c r="F4" s="98"/>
      <c r="G4" s="98"/>
      <c r="H4" s="98"/>
      <c r="I4" s="98"/>
      <c r="J4" s="98"/>
      <c r="K4" s="98"/>
      <c r="L4" s="100"/>
      <c r="M4" s="100"/>
    </row>
    <row r="5" spans="1:22" s="3" customFormat="1" ht="82.5" customHeight="1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66" t="s">
        <v>21</v>
      </c>
      <c r="J5" s="11" t="s">
        <v>17</v>
      </c>
      <c r="K5" s="11" t="s">
        <v>187</v>
      </c>
      <c r="L5" s="10" t="s">
        <v>4</v>
      </c>
      <c r="M5" s="11" t="s">
        <v>7</v>
      </c>
    </row>
    <row r="6" spans="1:22" s="3" customFormat="1" ht="30" customHeight="1" x14ac:dyDescent="0.25">
      <c r="A6" s="49">
        <v>1</v>
      </c>
      <c r="B6" s="50"/>
      <c r="C6" s="49" t="s">
        <v>28</v>
      </c>
      <c r="D6" s="51" t="s">
        <v>29</v>
      </c>
      <c r="E6" s="51" t="s">
        <v>30</v>
      </c>
      <c r="F6" s="51" t="s">
        <v>117</v>
      </c>
      <c r="G6" s="52">
        <v>44568</v>
      </c>
      <c r="H6" s="53" t="s">
        <v>186</v>
      </c>
      <c r="I6" s="64" t="s">
        <v>185</v>
      </c>
      <c r="J6" s="53">
        <v>1.64</v>
      </c>
      <c r="K6" s="51" t="s">
        <v>168</v>
      </c>
      <c r="L6" s="51" t="s">
        <v>33</v>
      </c>
      <c r="M6" s="49" t="s">
        <v>34</v>
      </c>
    </row>
    <row r="7" spans="1:22" s="3" customFormat="1" ht="30" customHeight="1" x14ac:dyDescent="0.25">
      <c r="A7" s="49">
        <f t="shared" ref="A7:A30" si="0">A6+1</f>
        <v>2</v>
      </c>
      <c r="B7" s="50"/>
      <c r="C7" s="51">
        <v>270</v>
      </c>
      <c r="D7" s="51" t="s">
        <v>35</v>
      </c>
      <c r="E7" s="51" t="s">
        <v>36</v>
      </c>
      <c r="F7" s="51" t="s">
        <v>184</v>
      </c>
      <c r="G7" s="52">
        <v>44568</v>
      </c>
      <c r="H7" s="65" t="s">
        <v>183</v>
      </c>
      <c r="I7" s="64" t="s">
        <v>182</v>
      </c>
      <c r="J7" s="53">
        <v>0.27</v>
      </c>
      <c r="K7" s="51" t="s">
        <v>168</v>
      </c>
      <c r="L7" s="51" t="s">
        <v>33</v>
      </c>
      <c r="M7" s="49" t="s">
        <v>34</v>
      </c>
    </row>
    <row r="8" spans="1:22" s="3" customFormat="1" ht="30" customHeight="1" x14ac:dyDescent="0.25">
      <c r="A8" s="49">
        <f t="shared" si="0"/>
        <v>3</v>
      </c>
      <c r="B8" s="50"/>
      <c r="C8" s="51" t="s">
        <v>37</v>
      </c>
      <c r="D8" s="51" t="s">
        <v>38</v>
      </c>
      <c r="E8" s="51" t="s">
        <v>36</v>
      </c>
      <c r="F8" s="51" t="s">
        <v>118</v>
      </c>
      <c r="G8" s="52">
        <v>44568</v>
      </c>
      <c r="H8" s="65" t="s">
        <v>119</v>
      </c>
      <c r="I8" s="64" t="s">
        <v>173</v>
      </c>
      <c r="J8" s="53" t="s">
        <v>181</v>
      </c>
      <c r="K8" s="51" t="s">
        <v>168</v>
      </c>
      <c r="L8" s="51" t="s">
        <v>120</v>
      </c>
      <c r="M8" s="49" t="s">
        <v>34</v>
      </c>
    </row>
    <row r="9" spans="1:22" ht="30" customHeight="1" x14ac:dyDescent="0.25">
      <c r="A9" s="49">
        <f t="shared" si="0"/>
        <v>4</v>
      </c>
      <c r="B9" s="50"/>
      <c r="C9" s="51" t="s">
        <v>37</v>
      </c>
      <c r="D9" s="51" t="s">
        <v>38</v>
      </c>
      <c r="E9" s="51" t="s">
        <v>36</v>
      </c>
      <c r="F9" s="51" t="s">
        <v>121</v>
      </c>
      <c r="G9" s="52">
        <v>44568</v>
      </c>
      <c r="H9" s="65" t="s">
        <v>119</v>
      </c>
      <c r="I9" s="64" t="s">
        <v>173</v>
      </c>
      <c r="J9" s="53">
        <v>0.64</v>
      </c>
      <c r="K9" s="51" t="s">
        <v>168</v>
      </c>
      <c r="L9" s="51" t="s">
        <v>40</v>
      </c>
      <c r="M9" s="49" t="s">
        <v>34</v>
      </c>
      <c r="T9" s="3"/>
    </row>
    <row r="10" spans="1:22" ht="30" customHeight="1" x14ac:dyDescent="0.25">
      <c r="A10" s="49">
        <f t="shared" si="0"/>
        <v>5</v>
      </c>
      <c r="B10" s="50"/>
      <c r="C10" s="51" t="s">
        <v>37</v>
      </c>
      <c r="D10" s="51" t="s">
        <v>38</v>
      </c>
      <c r="E10" s="51" t="s">
        <v>36</v>
      </c>
      <c r="F10" s="51" t="s">
        <v>122</v>
      </c>
      <c r="G10" s="52">
        <v>44568</v>
      </c>
      <c r="H10" s="65" t="s">
        <v>119</v>
      </c>
      <c r="I10" s="64" t="s">
        <v>173</v>
      </c>
      <c r="J10" s="53">
        <v>0.62</v>
      </c>
      <c r="K10" s="51" t="s">
        <v>168</v>
      </c>
      <c r="L10" s="51" t="s">
        <v>41</v>
      </c>
      <c r="M10" s="49" t="s">
        <v>34</v>
      </c>
      <c r="T10" s="3"/>
    </row>
    <row r="11" spans="1:22" ht="30" customHeight="1" x14ac:dyDescent="0.25">
      <c r="A11" s="49">
        <f t="shared" si="0"/>
        <v>6</v>
      </c>
      <c r="B11" s="50"/>
      <c r="C11" s="54"/>
      <c r="D11" s="51" t="s">
        <v>123</v>
      </c>
      <c r="E11" s="51" t="s">
        <v>124</v>
      </c>
      <c r="F11" s="51" t="s">
        <v>125</v>
      </c>
      <c r="G11" s="52">
        <v>44568</v>
      </c>
      <c r="H11" s="65" t="s">
        <v>119</v>
      </c>
      <c r="I11" s="64" t="s">
        <v>173</v>
      </c>
      <c r="J11" s="53">
        <v>0.8</v>
      </c>
      <c r="K11" s="51" t="s">
        <v>168</v>
      </c>
      <c r="L11" s="51" t="s">
        <v>46</v>
      </c>
      <c r="M11" s="49" t="s">
        <v>34</v>
      </c>
      <c r="T11" s="3"/>
    </row>
    <row r="12" spans="1:22" ht="30" customHeight="1" x14ac:dyDescent="0.25">
      <c r="A12" s="49">
        <f t="shared" si="0"/>
        <v>7</v>
      </c>
      <c r="B12" s="50"/>
      <c r="C12" s="54"/>
      <c r="D12" s="51" t="s">
        <v>42</v>
      </c>
      <c r="E12" s="54" t="s">
        <v>48</v>
      </c>
      <c r="F12" s="51" t="s">
        <v>126</v>
      </c>
      <c r="G12" s="52">
        <v>44568</v>
      </c>
      <c r="H12" s="65" t="s">
        <v>119</v>
      </c>
      <c r="I12" s="64" t="s">
        <v>173</v>
      </c>
      <c r="J12" s="53">
        <v>0.76</v>
      </c>
      <c r="K12" s="51" t="s">
        <v>168</v>
      </c>
      <c r="L12" s="51" t="s">
        <v>46</v>
      </c>
      <c r="M12" s="49" t="s">
        <v>34</v>
      </c>
      <c r="T12" s="3"/>
    </row>
    <row r="13" spans="1:22" ht="30" customHeight="1" x14ac:dyDescent="0.25">
      <c r="A13" s="49">
        <f t="shared" si="0"/>
        <v>8</v>
      </c>
      <c r="B13" s="50"/>
      <c r="C13" s="55"/>
      <c r="D13" s="51" t="s">
        <v>42</v>
      </c>
      <c r="E13" s="54" t="s">
        <v>48</v>
      </c>
      <c r="F13" s="51" t="s">
        <v>127</v>
      </c>
      <c r="G13" s="52">
        <v>44568</v>
      </c>
      <c r="H13" s="65" t="s">
        <v>119</v>
      </c>
      <c r="I13" s="64" t="s">
        <v>173</v>
      </c>
      <c r="J13" s="53">
        <v>0.76</v>
      </c>
      <c r="K13" s="51" t="s">
        <v>168</v>
      </c>
      <c r="L13" s="51" t="s">
        <v>46</v>
      </c>
      <c r="M13" s="49" t="s">
        <v>34</v>
      </c>
      <c r="T13" s="3"/>
    </row>
    <row r="14" spans="1:22" ht="30" customHeight="1" x14ac:dyDescent="0.25">
      <c r="A14" s="49">
        <f t="shared" si="0"/>
        <v>9</v>
      </c>
      <c r="B14" s="50"/>
      <c r="C14" s="54"/>
      <c r="D14" s="51" t="s">
        <v>42</v>
      </c>
      <c r="E14" s="54" t="s">
        <v>48</v>
      </c>
      <c r="F14" s="51" t="s">
        <v>128</v>
      </c>
      <c r="G14" s="52">
        <v>44568</v>
      </c>
      <c r="H14" s="65" t="s">
        <v>119</v>
      </c>
      <c r="I14" s="64" t="s">
        <v>173</v>
      </c>
      <c r="J14" s="56">
        <v>0.8</v>
      </c>
      <c r="K14" s="51" t="s">
        <v>168</v>
      </c>
      <c r="L14" s="51" t="s">
        <v>46</v>
      </c>
      <c r="M14" s="49" t="s">
        <v>34</v>
      </c>
      <c r="T14" s="3"/>
    </row>
    <row r="15" spans="1:22" ht="30" customHeight="1" x14ac:dyDescent="0.25">
      <c r="A15" s="49">
        <f t="shared" si="0"/>
        <v>10</v>
      </c>
      <c r="B15" s="50"/>
      <c r="C15" s="55"/>
      <c r="D15" s="51" t="s">
        <v>42</v>
      </c>
      <c r="E15" s="54" t="s">
        <v>52</v>
      </c>
      <c r="F15" s="51" t="s">
        <v>129</v>
      </c>
      <c r="G15" s="52">
        <v>44568</v>
      </c>
      <c r="H15" s="65" t="s">
        <v>119</v>
      </c>
      <c r="I15" s="64" t="s">
        <v>173</v>
      </c>
      <c r="J15" s="53">
        <v>0.76</v>
      </c>
      <c r="K15" s="51" t="s">
        <v>168</v>
      </c>
      <c r="L15" s="51" t="s">
        <v>54</v>
      </c>
      <c r="M15" s="49" t="s">
        <v>34</v>
      </c>
      <c r="T15" s="3"/>
      <c r="V15" s="57"/>
    </row>
    <row r="16" spans="1:22" ht="30" customHeight="1" x14ac:dyDescent="0.25">
      <c r="A16" s="49">
        <f t="shared" si="0"/>
        <v>11</v>
      </c>
      <c r="B16" s="50"/>
      <c r="C16" s="55"/>
      <c r="D16" s="54" t="s">
        <v>130</v>
      </c>
      <c r="E16" s="54" t="s">
        <v>36</v>
      </c>
      <c r="F16" s="51" t="s">
        <v>131</v>
      </c>
      <c r="G16" s="52">
        <v>44568</v>
      </c>
      <c r="H16" s="65" t="s">
        <v>132</v>
      </c>
      <c r="I16" s="64" t="s">
        <v>175</v>
      </c>
      <c r="J16" s="53">
        <v>0.87</v>
      </c>
      <c r="K16" s="51" t="s">
        <v>168</v>
      </c>
      <c r="L16" s="51" t="s">
        <v>58</v>
      </c>
      <c r="M16" s="49" t="s">
        <v>34</v>
      </c>
      <c r="V16" s="57"/>
    </row>
    <row r="17" spans="1:19" ht="30" customHeight="1" x14ac:dyDescent="0.25">
      <c r="A17" s="49">
        <f t="shared" si="0"/>
        <v>12</v>
      </c>
      <c r="B17" s="50"/>
      <c r="C17" s="55"/>
      <c r="D17" s="54" t="s">
        <v>130</v>
      </c>
      <c r="E17" s="54" t="s">
        <v>36</v>
      </c>
      <c r="F17" s="51" t="s">
        <v>133</v>
      </c>
      <c r="G17" s="52">
        <v>44568</v>
      </c>
      <c r="H17" s="65" t="s">
        <v>132</v>
      </c>
      <c r="I17" s="64" t="s">
        <v>175</v>
      </c>
      <c r="J17" s="53">
        <v>0.89</v>
      </c>
      <c r="K17" s="51" t="s">
        <v>168</v>
      </c>
      <c r="L17" s="51" t="s">
        <v>58</v>
      </c>
      <c r="M17" s="49" t="s">
        <v>34</v>
      </c>
    </row>
    <row r="18" spans="1:19" ht="30" customHeight="1" x14ac:dyDescent="0.25">
      <c r="A18" s="49">
        <f t="shared" si="0"/>
        <v>13</v>
      </c>
      <c r="B18" s="50"/>
      <c r="C18" s="55"/>
      <c r="D18" s="54" t="s">
        <v>130</v>
      </c>
      <c r="E18" s="54" t="s">
        <v>36</v>
      </c>
      <c r="F18" s="51" t="s">
        <v>134</v>
      </c>
      <c r="G18" s="52">
        <v>44568</v>
      </c>
      <c r="H18" s="65" t="s">
        <v>132</v>
      </c>
      <c r="I18" s="64" t="s">
        <v>175</v>
      </c>
      <c r="J18" s="53">
        <v>0.87</v>
      </c>
      <c r="K18" s="51" t="s">
        <v>168</v>
      </c>
      <c r="L18" s="51" t="s">
        <v>58</v>
      </c>
      <c r="M18" s="49" t="s">
        <v>34</v>
      </c>
    </row>
    <row r="19" spans="1:19" ht="30" customHeight="1" x14ac:dyDescent="0.25">
      <c r="A19" s="49">
        <f t="shared" si="0"/>
        <v>14</v>
      </c>
      <c r="B19" s="50"/>
      <c r="C19" s="55"/>
      <c r="D19" s="54" t="s">
        <v>130</v>
      </c>
      <c r="E19" s="54" t="s">
        <v>36</v>
      </c>
      <c r="F19" s="51" t="s">
        <v>180</v>
      </c>
      <c r="G19" s="52">
        <v>44568</v>
      </c>
      <c r="H19" s="65" t="s">
        <v>132</v>
      </c>
      <c r="I19" s="64" t="s">
        <v>175</v>
      </c>
      <c r="J19" s="53">
        <v>0.81</v>
      </c>
      <c r="K19" s="51" t="s">
        <v>168</v>
      </c>
      <c r="L19" s="51" t="s">
        <v>58</v>
      </c>
      <c r="M19" s="49" t="s">
        <v>34</v>
      </c>
    </row>
    <row r="20" spans="1:19" ht="30" customHeight="1" x14ac:dyDescent="0.25">
      <c r="A20" s="49">
        <f t="shared" si="0"/>
        <v>15</v>
      </c>
      <c r="B20" s="50"/>
      <c r="C20" s="55" t="s">
        <v>66</v>
      </c>
      <c r="D20" s="54" t="s">
        <v>67</v>
      </c>
      <c r="E20" s="54" t="s">
        <v>68</v>
      </c>
      <c r="F20" s="51" t="s">
        <v>135</v>
      </c>
      <c r="G20" s="52">
        <v>44568</v>
      </c>
      <c r="H20" s="53" t="s">
        <v>179</v>
      </c>
      <c r="I20" s="53" t="s">
        <v>178</v>
      </c>
      <c r="J20" s="53">
        <v>1.44</v>
      </c>
      <c r="K20" s="51" t="s">
        <v>168</v>
      </c>
      <c r="L20" s="51" t="s">
        <v>69</v>
      </c>
      <c r="M20" s="49" t="s">
        <v>34</v>
      </c>
    </row>
    <row r="21" spans="1:19" ht="30" customHeight="1" x14ac:dyDescent="0.25">
      <c r="A21" s="49">
        <f t="shared" si="0"/>
        <v>16</v>
      </c>
      <c r="B21" s="50"/>
      <c r="C21" s="55" t="s">
        <v>136</v>
      </c>
      <c r="D21" s="54" t="s">
        <v>177</v>
      </c>
      <c r="E21" s="54" t="s">
        <v>137</v>
      </c>
      <c r="F21" s="51" t="s">
        <v>138</v>
      </c>
      <c r="G21" s="52">
        <v>44568</v>
      </c>
      <c r="H21" s="65" t="s">
        <v>132</v>
      </c>
      <c r="I21" s="64" t="s">
        <v>175</v>
      </c>
      <c r="J21" s="53">
        <v>0.87</v>
      </c>
      <c r="K21" s="51" t="s">
        <v>168</v>
      </c>
      <c r="L21" s="51" t="s">
        <v>139</v>
      </c>
      <c r="M21" s="49" t="s">
        <v>34</v>
      </c>
      <c r="P21" s="26"/>
    </row>
    <row r="22" spans="1:19" s="26" customFormat="1" ht="30" customHeight="1" x14ac:dyDescent="0.25">
      <c r="A22" s="49">
        <f t="shared" si="0"/>
        <v>17</v>
      </c>
      <c r="B22" s="50"/>
      <c r="C22" s="55"/>
      <c r="D22" s="54" t="s">
        <v>140</v>
      </c>
      <c r="E22" s="54" t="s">
        <v>141</v>
      </c>
      <c r="F22" s="51" t="s">
        <v>142</v>
      </c>
      <c r="G22" s="52">
        <v>44568</v>
      </c>
      <c r="H22" s="53" t="s">
        <v>176</v>
      </c>
      <c r="I22" s="64" t="s">
        <v>175</v>
      </c>
      <c r="J22" s="53">
        <v>0.77</v>
      </c>
      <c r="K22" s="51" t="s">
        <v>168</v>
      </c>
      <c r="L22" s="51" t="s">
        <v>143</v>
      </c>
      <c r="M22" s="49" t="s">
        <v>34</v>
      </c>
    </row>
    <row r="23" spans="1:19" s="26" customFormat="1" ht="30" customHeight="1" x14ac:dyDescent="0.25">
      <c r="A23" s="49">
        <f t="shared" si="0"/>
        <v>18</v>
      </c>
      <c r="B23" s="50"/>
      <c r="C23" s="55"/>
      <c r="D23" s="54" t="s">
        <v>140</v>
      </c>
      <c r="E23" s="54" t="s">
        <v>141</v>
      </c>
      <c r="F23" s="51" t="s">
        <v>144</v>
      </c>
      <c r="G23" s="52">
        <v>44568</v>
      </c>
      <c r="H23" s="53" t="s">
        <v>176</v>
      </c>
      <c r="I23" s="64" t="s">
        <v>175</v>
      </c>
      <c r="J23" s="53">
        <v>0.78</v>
      </c>
      <c r="K23" s="51" t="s">
        <v>168</v>
      </c>
      <c r="L23" s="51" t="s">
        <v>143</v>
      </c>
      <c r="M23" s="49" t="s">
        <v>34</v>
      </c>
    </row>
    <row r="24" spans="1:19" s="26" customFormat="1" ht="30" customHeight="1" x14ac:dyDescent="0.25">
      <c r="A24" s="49">
        <f t="shared" si="0"/>
        <v>19</v>
      </c>
      <c r="B24" s="50"/>
      <c r="C24" s="55"/>
      <c r="D24" s="54" t="s">
        <v>140</v>
      </c>
      <c r="E24" s="54" t="s">
        <v>141</v>
      </c>
      <c r="F24" s="51" t="s">
        <v>145</v>
      </c>
      <c r="G24" s="52">
        <v>44568</v>
      </c>
      <c r="H24" s="53" t="s">
        <v>176</v>
      </c>
      <c r="I24" s="64" t="s">
        <v>175</v>
      </c>
      <c r="J24" s="53">
        <v>0.78</v>
      </c>
      <c r="K24" s="51" t="s">
        <v>168</v>
      </c>
      <c r="L24" s="51" t="s">
        <v>143</v>
      </c>
      <c r="M24" s="49" t="s">
        <v>34</v>
      </c>
    </row>
    <row r="25" spans="1:19" s="26" customFormat="1" ht="30" customHeight="1" x14ac:dyDescent="0.25">
      <c r="A25" s="49">
        <f t="shared" si="0"/>
        <v>20</v>
      </c>
      <c r="B25" s="50"/>
      <c r="C25" s="55"/>
      <c r="D25" s="54" t="s">
        <v>140</v>
      </c>
      <c r="E25" s="54" t="s">
        <v>141</v>
      </c>
      <c r="F25" s="51" t="s">
        <v>146</v>
      </c>
      <c r="G25" s="52">
        <v>44568</v>
      </c>
      <c r="H25" s="53" t="s">
        <v>176</v>
      </c>
      <c r="I25" s="64" t="s">
        <v>175</v>
      </c>
      <c r="J25" s="53">
        <v>0.78</v>
      </c>
      <c r="K25" s="51" t="s">
        <v>168</v>
      </c>
      <c r="L25" s="51" t="s">
        <v>143</v>
      </c>
      <c r="M25" s="49" t="s">
        <v>34</v>
      </c>
    </row>
    <row r="26" spans="1:19" s="26" customFormat="1" ht="46.9" customHeight="1" x14ac:dyDescent="0.25">
      <c r="A26" s="49">
        <f t="shared" si="0"/>
        <v>21</v>
      </c>
      <c r="B26" s="50"/>
      <c r="C26" s="55"/>
      <c r="D26" s="54" t="s">
        <v>152</v>
      </c>
      <c r="E26" s="54" t="s">
        <v>153</v>
      </c>
      <c r="F26" s="51" t="s">
        <v>154</v>
      </c>
      <c r="G26" s="52">
        <v>44568</v>
      </c>
      <c r="H26" s="65" t="s">
        <v>174</v>
      </c>
      <c r="I26" s="64" t="s">
        <v>173</v>
      </c>
      <c r="J26" s="53">
        <v>0.25</v>
      </c>
      <c r="K26" s="51" t="s">
        <v>168</v>
      </c>
      <c r="L26" s="51" t="s">
        <v>150</v>
      </c>
      <c r="M26" s="49" t="s">
        <v>34</v>
      </c>
    </row>
    <row r="27" spans="1:19" s="26" customFormat="1" ht="33" customHeight="1" x14ac:dyDescent="0.25">
      <c r="A27" s="49">
        <f t="shared" si="0"/>
        <v>22</v>
      </c>
      <c r="B27" s="50"/>
      <c r="C27" s="55"/>
      <c r="D27" s="54" t="s">
        <v>155</v>
      </c>
      <c r="E27" s="54" t="s">
        <v>156</v>
      </c>
      <c r="F27" s="51" t="s">
        <v>157</v>
      </c>
      <c r="G27" s="52">
        <v>44568</v>
      </c>
      <c r="H27" s="53" t="s">
        <v>172</v>
      </c>
      <c r="I27" s="64" t="s">
        <v>169</v>
      </c>
      <c r="J27" s="53">
        <v>0.24</v>
      </c>
      <c r="K27" s="51" t="s">
        <v>168</v>
      </c>
      <c r="L27" s="51" t="s">
        <v>46</v>
      </c>
      <c r="M27" s="49" t="s">
        <v>34</v>
      </c>
    </row>
    <row r="28" spans="1:19" s="26" customFormat="1" ht="33" customHeight="1" x14ac:dyDescent="0.25">
      <c r="A28" s="49">
        <f t="shared" si="0"/>
        <v>23</v>
      </c>
      <c r="B28" s="50"/>
      <c r="C28" s="55"/>
      <c r="D28" s="54" t="s">
        <v>158</v>
      </c>
      <c r="E28" s="54" t="s">
        <v>159</v>
      </c>
      <c r="F28" s="51" t="s">
        <v>160</v>
      </c>
      <c r="G28" s="52">
        <v>44568</v>
      </c>
      <c r="H28" s="53" t="s">
        <v>170</v>
      </c>
      <c r="I28" s="64" t="s">
        <v>169</v>
      </c>
      <c r="J28" s="53">
        <v>1.7000000000000001E-2</v>
      </c>
      <c r="K28" s="51" t="s">
        <v>168</v>
      </c>
      <c r="L28" s="51" t="s">
        <v>161</v>
      </c>
      <c r="M28" s="49" t="s">
        <v>34</v>
      </c>
    </row>
    <row r="29" spans="1:19" s="26" customFormat="1" ht="33" customHeight="1" x14ac:dyDescent="0.25">
      <c r="A29" s="49">
        <f t="shared" si="0"/>
        <v>24</v>
      </c>
      <c r="B29" s="50"/>
      <c r="C29" s="55"/>
      <c r="D29" s="54" t="s">
        <v>158</v>
      </c>
      <c r="E29" s="54" t="s">
        <v>162</v>
      </c>
      <c r="F29" s="51" t="s">
        <v>163</v>
      </c>
      <c r="G29" s="52">
        <v>44568</v>
      </c>
      <c r="H29" s="53" t="s">
        <v>171</v>
      </c>
      <c r="I29" s="64" t="s">
        <v>169</v>
      </c>
      <c r="J29" s="53">
        <v>2.5999999999999999E-3</v>
      </c>
      <c r="K29" s="51" t="s">
        <v>168</v>
      </c>
      <c r="L29" s="51" t="s">
        <v>143</v>
      </c>
      <c r="M29" s="49" t="s">
        <v>34</v>
      </c>
    </row>
    <row r="30" spans="1:19" s="26" customFormat="1" ht="33" customHeight="1" x14ac:dyDescent="0.25">
      <c r="A30" s="49">
        <f t="shared" si="0"/>
        <v>25</v>
      </c>
      <c r="B30" s="50"/>
      <c r="C30" s="55"/>
      <c r="D30" s="54" t="s">
        <v>158</v>
      </c>
      <c r="E30" s="54" t="s">
        <v>164</v>
      </c>
      <c r="F30" s="51" t="s">
        <v>165</v>
      </c>
      <c r="G30" s="52">
        <v>44568</v>
      </c>
      <c r="H30" s="53" t="s">
        <v>170</v>
      </c>
      <c r="I30" s="64" t="s">
        <v>169</v>
      </c>
      <c r="J30" s="53">
        <v>1.0999999999999999E-2</v>
      </c>
      <c r="K30" s="51" t="s">
        <v>168</v>
      </c>
      <c r="L30" s="51" t="s">
        <v>166</v>
      </c>
      <c r="M30" s="49" t="s">
        <v>34</v>
      </c>
      <c r="R30" s="58"/>
    </row>
    <row r="31" spans="1:19" ht="30" customHeight="1" x14ac:dyDescent="0.25">
      <c r="A31" s="72" t="s">
        <v>98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4"/>
      <c r="R31" s="26"/>
      <c r="S31" s="26"/>
    </row>
    <row r="32" spans="1:19" ht="30" customHeight="1" x14ac:dyDescent="0.25">
      <c r="A32" s="85" t="s">
        <v>5</v>
      </c>
      <c r="B32" s="86"/>
      <c r="C32" s="48" t="s">
        <v>8</v>
      </c>
      <c r="D32" s="48" t="s">
        <v>9</v>
      </c>
      <c r="E32" s="48" t="s">
        <v>10</v>
      </c>
      <c r="F32" s="85" t="s">
        <v>11</v>
      </c>
      <c r="G32" s="87"/>
      <c r="H32" s="87"/>
      <c r="I32" s="86"/>
      <c r="J32" s="88" t="s">
        <v>12</v>
      </c>
      <c r="K32" s="88"/>
      <c r="L32" s="87" t="s">
        <v>13</v>
      </c>
      <c r="M32" s="86"/>
      <c r="R32" s="26"/>
      <c r="S32" s="26"/>
    </row>
    <row r="33" spans="1:19" ht="30" customHeight="1" x14ac:dyDescent="0.25">
      <c r="A33" s="75" t="s">
        <v>24</v>
      </c>
      <c r="B33" s="76"/>
      <c r="C33" s="12"/>
      <c r="D33" s="12"/>
      <c r="E33" s="12"/>
      <c r="F33" s="81" t="s">
        <v>99</v>
      </c>
      <c r="G33" s="82"/>
      <c r="H33" s="82"/>
      <c r="I33" s="76"/>
      <c r="J33" s="89" t="s">
        <v>27</v>
      </c>
      <c r="K33" s="90"/>
      <c r="L33" s="81" t="s">
        <v>167</v>
      </c>
      <c r="M33" s="76"/>
      <c r="S33" s="26"/>
    </row>
    <row r="34" spans="1:19" ht="30" customHeight="1" x14ac:dyDescent="0.25">
      <c r="A34" s="77"/>
      <c r="B34" s="78"/>
      <c r="C34" s="13">
        <v>1</v>
      </c>
      <c r="D34" s="63">
        <v>44935</v>
      </c>
      <c r="E34" s="62">
        <v>2</v>
      </c>
      <c r="F34" s="77"/>
      <c r="G34" s="106"/>
      <c r="H34" s="106"/>
      <c r="I34" s="78"/>
      <c r="J34" s="91"/>
      <c r="K34" s="92"/>
      <c r="L34" s="77"/>
      <c r="M34" s="78"/>
      <c r="S34" s="26"/>
    </row>
    <row r="35" spans="1:19" ht="30" customHeight="1" x14ac:dyDescent="0.25">
      <c r="A35" s="79"/>
      <c r="B35" s="80"/>
      <c r="C35" s="14"/>
      <c r="D35" s="14"/>
      <c r="E35" s="14"/>
      <c r="F35" s="79"/>
      <c r="G35" s="84"/>
      <c r="H35" s="84"/>
      <c r="I35" s="80"/>
      <c r="J35" s="93"/>
      <c r="K35" s="94"/>
      <c r="L35" s="79"/>
      <c r="M35" s="80"/>
    </row>
    <row r="36" spans="1:19" ht="30" customHeight="1" x14ac:dyDescent="0.2">
      <c r="A36" s="15" t="s">
        <v>100</v>
      </c>
    </row>
    <row r="37" spans="1:19" ht="30" customHeight="1" x14ac:dyDescent="0.25"/>
    <row r="38" spans="1:19" ht="30" customHeight="1" x14ac:dyDescent="0.25"/>
    <row r="39" spans="1:19" ht="30" customHeight="1" x14ac:dyDescent="0.25"/>
    <row r="40" spans="1:19" ht="30" customHeight="1" x14ac:dyDescent="0.25"/>
    <row r="41" spans="1:19" ht="30" customHeight="1" x14ac:dyDescent="0.25"/>
    <row r="42" spans="1:19" ht="30" customHeight="1" x14ac:dyDescent="0.25"/>
    <row r="43" spans="1:19" ht="30" customHeight="1" x14ac:dyDescent="0.25"/>
    <row r="44" spans="1:19" ht="30" customHeight="1" x14ac:dyDescent="0.25"/>
    <row r="45" spans="1:19" ht="30" customHeight="1" x14ac:dyDescent="0.25"/>
    <row r="46" spans="1:19" ht="30" customHeight="1" x14ac:dyDescent="0.25"/>
    <row r="47" spans="1:19" ht="30" customHeight="1" x14ac:dyDescent="0.25"/>
    <row r="48" spans="1:19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14.15" customHeight="1" x14ac:dyDescent="0.25"/>
  </sheetData>
  <mergeCells count="12">
    <mergeCell ref="A33:B35"/>
    <mergeCell ref="F33:I35"/>
    <mergeCell ref="J33:K35"/>
    <mergeCell ref="L33:M35"/>
    <mergeCell ref="A1:C4"/>
    <mergeCell ref="D1:K4"/>
    <mergeCell ref="L3:M4"/>
    <mergeCell ref="A31:M31"/>
    <mergeCell ref="A32:B32"/>
    <mergeCell ref="F32:I32"/>
    <mergeCell ref="J32:K32"/>
    <mergeCell ref="L32:M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O30" sqref="O30"/>
    </sheetView>
  </sheetViews>
  <sheetFormatPr defaultColWidth="9.1796875" defaultRowHeight="13" x14ac:dyDescent="0.25"/>
  <cols>
    <col min="1" max="1" width="5.81640625" style="9" customWidth="1"/>
    <col min="2" max="2" width="11.26953125" style="9" customWidth="1"/>
    <col min="3" max="3" width="18.26953125" style="9" customWidth="1"/>
    <col min="4" max="4" width="17.453125" style="9" customWidth="1"/>
    <col min="5" max="5" width="12.7265625" style="9" customWidth="1"/>
    <col min="6" max="6" width="11.1796875" style="9" customWidth="1"/>
    <col min="7" max="7" width="10" style="9" customWidth="1"/>
    <col min="8" max="8" width="9.7265625" style="9" customWidth="1"/>
    <col min="9" max="9" width="8" style="9" customWidth="1"/>
    <col min="10" max="10" width="9.453125" style="9" customWidth="1"/>
    <col min="11" max="11" width="9.26953125" style="9" customWidth="1"/>
    <col min="12" max="12" width="16.7265625" style="9" customWidth="1"/>
    <col min="13" max="13" width="9.81640625" style="9" customWidth="1"/>
    <col min="14" max="16384" width="9.1796875" style="1"/>
  </cols>
  <sheetData>
    <row r="1" spans="1:22" ht="15" customHeight="1" x14ac:dyDescent="0.25">
      <c r="A1" s="95" t="s">
        <v>78</v>
      </c>
      <c r="B1" s="95"/>
      <c r="C1" s="95"/>
      <c r="D1" s="97" t="s">
        <v>116</v>
      </c>
      <c r="E1" s="97"/>
      <c r="F1" s="97"/>
      <c r="G1" s="97"/>
      <c r="H1" s="97"/>
      <c r="I1" s="97"/>
      <c r="J1" s="97"/>
      <c r="K1" s="97"/>
      <c r="L1" s="34"/>
      <c r="M1" s="34"/>
    </row>
    <row r="2" spans="1:22" ht="15" customHeight="1" x14ac:dyDescent="0.25">
      <c r="A2" s="95"/>
      <c r="B2" s="95"/>
      <c r="C2" s="95"/>
      <c r="D2" s="97"/>
      <c r="E2" s="97"/>
      <c r="F2" s="97"/>
      <c r="G2" s="97"/>
      <c r="H2" s="97"/>
      <c r="I2" s="97"/>
      <c r="J2" s="97"/>
      <c r="K2" s="97"/>
      <c r="L2" s="34"/>
      <c r="M2" s="34"/>
    </row>
    <row r="3" spans="1:22" ht="15" customHeight="1" x14ac:dyDescent="0.25">
      <c r="A3" s="95"/>
      <c r="B3" s="95"/>
      <c r="C3" s="95"/>
      <c r="D3" s="97"/>
      <c r="E3" s="97"/>
      <c r="F3" s="97"/>
      <c r="G3" s="97"/>
      <c r="H3" s="97"/>
      <c r="I3" s="97"/>
      <c r="J3" s="97"/>
      <c r="K3" s="97"/>
      <c r="L3" s="99" t="s">
        <v>80</v>
      </c>
      <c r="M3" s="99"/>
    </row>
    <row r="4" spans="1:22" ht="7.5" customHeight="1" x14ac:dyDescent="0.25">
      <c r="A4" s="96"/>
      <c r="B4" s="96"/>
      <c r="C4" s="96"/>
      <c r="D4" s="98"/>
      <c r="E4" s="98"/>
      <c r="F4" s="98"/>
      <c r="G4" s="98"/>
      <c r="H4" s="98"/>
      <c r="I4" s="98"/>
      <c r="J4" s="98"/>
      <c r="K4" s="98"/>
      <c r="L4" s="100"/>
      <c r="M4" s="100"/>
    </row>
    <row r="5" spans="1:22" s="3" customFormat="1" ht="82.5" customHeight="1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11" t="s">
        <v>21</v>
      </c>
      <c r="J5" s="11" t="s">
        <v>17</v>
      </c>
      <c r="K5" s="11" t="s">
        <v>20</v>
      </c>
      <c r="L5" s="10" t="s">
        <v>4</v>
      </c>
      <c r="M5" s="11" t="s">
        <v>7</v>
      </c>
    </row>
    <row r="6" spans="1:22" s="3" customFormat="1" ht="30" customHeight="1" x14ac:dyDescent="0.25">
      <c r="A6" s="49">
        <v>1</v>
      </c>
      <c r="B6" s="50"/>
      <c r="C6" s="49" t="s">
        <v>28</v>
      </c>
      <c r="D6" s="51" t="s">
        <v>29</v>
      </c>
      <c r="E6" s="51" t="s">
        <v>30</v>
      </c>
      <c r="F6" s="51" t="s">
        <v>117</v>
      </c>
      <c r="G6" s="52">
        <v>44568</v>
      </c>
      <c r="H6" s="53" t="s">
        <v>32</v>
      </c>
      <c r="I6" s="53">
        <v>0.6</v>
      </c>
      <c r="J6" s="53">
        <v>1.64</v>
      </c>
      <c r="K6" s="51"/>
      <c r="L6" s="51" t="s">
        <v>33</v>
      </c>
      <c r="M6" s="49" t="s">
        <v>34</v>
      </c>
    </row>
    <row r="7" spans="1:22" s="3" customFormat="1" ht="30" customHeight="1" x14ac:dyDescent="0.25">
      <c r="A7" s="49">
        <f>A6+1</f>
        <v>2</v>
      </c>
      <c r="B7" s="50"/>
      <c r="C7" s="51">
        <v>270</v>
      </c>
      <c r="D7" s="51" t="s">
        <v>35</v>
      </c>
      <c r="E7" s="51" t="s">
        <v>36</v>
      </c>
      <c r="F7" s="51" t="s">
        <v>117</v>
      </c>
      <c r="G7" s="52">
        <v>44568</v>
      </c>
      <c r="H7" s="53"/>
      <c r="I7" s="53">
        <v>-0.22</v>
      </c>
      <c r="J7" s="53">
        <v>0.27</v>
      </c>
      <c r="K7" s="51"/>
      <c r="L7" s="51" t="s">
        <v>33</v>
      </c>
      <c r="M7" s="49" t="s">
        <v>34</v>
      </c>
    </row>
    <row r="8" spans="1:22" s="3" customFormat="1" ht="30" customHeight="1" x14ac:dyDescent="0.25">
      <c r="A8" s="49">
        <f t="shared" ref="A8:A36" si="0">A7+1</f>
        <v>3</v>
      </c>
      <c r="B8" s="50"/>
      <c r="C8" s="51" t="s">
        <v>37</v>
      </c>
      <c r="D8" s="51" t="s">
        <v>38</v>
      </c>
      <c r="E8" s="51" t="s">
        <v>36</v>
      </c>
      <c r="F8" s="51" t="s">
        <v>118</v>
      </c>
      <c r="G8" s="52">
        <v>44568</v>
      </c>
      <c r="H8" s="53" t="s">
        <v>119</v>
      </c>
      <c r="I8" s="53">
        <v>0.14000000000000001</v>
      </c>
      <c r="J8" s="53">
        <v>0.63</v>
      </c>
      <c r="K8" s="51"/>
      <c r="L8" s="51" t="s">
        <v>120</v>
      </c>
      <c r="M8" s="49" t="s">
        <v>34</v>
      </c>
    </row>
    <row r="9" spans="1:22" ht="30" customHeight="1" x14ac:dyDescent="0.25">
      <c r="A9" s="49">
        <f t="shared" si="0"/>
        <v>4</v>
      </c>
      <c r="B9" s="50"/>
      <c r="C9" s="51" t="s">
        <v>37</v>
      </c>
      <c r="D9" s="51" t="s">
        <v>38</v>
      </c>
      <c r="E9" s="51" t="s">
        <v>36</v>
      </c>
      <c r="F9" s="51" t="s">
        <v>121</v>
      </c>
      <c r="G9" s="52">
        <v>44568</v>
      </c>
      <c r="H9" s="53" t="s">
        <v>119</v>
      </c>
      <c r="I9" s="53">
        <v>0.05</v>
      </c>
      <c r="J9" s="53">
        <v>0.64</v>
      </c>
      <c r="K9" s="51"/>
      <c r="L9" s="51" t="s">
        <v>40</v>
      </c>
      <c r="M9" s="49" t="s">
        <v>34</v>
      </c>
      <c r="T9" s="3"/>
    </row>
    <row r="10" spans="1:22" ht="30" customHeight="1" x14ac:dyDescent="0.25">
      <c r="A10" s="49">
        <f t="shared" si="0"/>
        <v>5</v>
      </c>
      <c r="B10" s="50"/>
      <c r="C10" s="51" t="s">
        <v>37</v>
      </c>
      <c r="D10" s="51" t="s">
        <v>38</v>
      </c>
      <c r="E10" s="51" t="s">
        <v>36</v>
      </c>
      <c r="F10" s="51" t="s">
        <v>122</v>
      </c>
      <c r="G10" s="52">
        <v>44568</v>
      </c>
      <c r="H10" s="53" t="s">
        <v>119</v>
      </c>
      <c r="I10" s="53">
        <v>0.02</v>
      </c>
      <c r="J10" s="53">
        <v>0.62</v>
      </c>
      <c r="K10" s="51"/>
      <c r="L10" s="51" t="s">
        <v>41</v>
      </c>
      <c r="M10" s="49" t="s">
        <v>34</v>
      </c>
      <c r="T10" s="3"/>
    </row>
    <row r="11" spans="1:22" ht="30" customHeight="1" x14ac:dyDescent="0.25">
      <c r="A11" s="49">
        <f t="shared" si="0"/>
        <v>6</v>
      </c>
      <c r="B11" s="50"/>
      <c r="C11" s="54"/>
      <c r="D11" s="51" t="s">
        <v>123</v>
      </c>
      <c r="E11" s="51" t="s">
        <v>124</v>
      </c>
      <c r="F11" s="51" t="s">
        <v>125</v>
      </c>
      <c r="G11" s="52">
        <v>44568</v>
      </c>
      <c r="H11" s="53" t="s">
        <v>119</v>
      </c>
      <c r="I11" s="53">
        <v>0.32</v>
      </c>
      <c r="J11" s="53">
        <v>0.8</v>
      </c>
      <c r="K11" s="51"/>
      <c r="L11" s="51" t="s">
        <v>46</v>
      </c>
      <c r="M11" s="49" t="s">
        <v>34</v>
      </c>
      <c r="T11" s="3"/>
    </row>
    <row r="12" spans="1:22" ht="30" customHeight="1" x14ac:dyDescent="0.25">
      <c r="A12" s="49">
        <f t="shared" si="0"/>
        <v>7</v>
      </c>
      <c r="B12" s="50"/>
      <c r="C12" s="54"/>
      <c r="D12" s="51" t="s">
        <v>42</v>
      </c>
      <c r="E12" s="54" t="s">
        <v>48</v>
      </c>
      <c r="F12" s="51" t="s">
        <v>126</v>
      </c>
      <c r="G12" s="52">
        <v>44568</v>
      </c>
      <c r="H12" s="53"/>
      <c r="I12" s="53">
        <v>0.24</v>
      </c>
      <c r="J12" s="53">
        <v>0.76</v>
      </c>
      <c r="K12" s="51"/>
      <c r="L12" s="51" t="s">
        <v>46</v>
      </c>
      <c r="M12" s="49" t="s">
        <v>34</v>
      </c>
      <c r="T12" s="3"/>
    </row>
    <row r="13" spans="1:22" ht="30" customHeight="1" x14ac:dyDescent="0.25">
      <c r="A13" s="49">
        <f t="shared" si="0"/>
        <v>8</v>
      </c>
      <c r="B13" s="50"/>
      <c r="C13" s="55"/>
      <c r="D13" s="51" t="s">
        <v>42</v>
      </c>
      <c r="E13" s="54" t="s">
        <v>48</v>
      </c>
      <c r="F13" s="51" t="s">
        <v>127</v>
      </c>
      <c r="G13" s="52">
        <v>44568</v>
      </c>
      <c r="H13" s="53"/>
      <c r="I13" s="53">
        <v>0.24</v>
      </c>
      <c r="J13" s="53">
        <v>0.76</v>
      </c>
      <c r="K13" s="51"/>
      <c r="L13" s="51" t="s">
        <v>46</v>
      </c>
      <c r="M13" s="49" t="s">
        <v>34</v>
      </c>
      <c r="T13" s="3"/>
    </row>
    <row r="14" spans="1:22" ht="30" customHeight="1" x14ac:dyDescent="0.25">
      <c r="A14" s="49">
        <f t="shared" si="0"/>
        <v>9</v>
      </c>
      <c r="B14" s="50"/>
      <c r="C14" s="54"/>
      <c r="D14" s="51" t="s">
        <v>42</v>
      </c>
      <c r="E14" s="54" t="s">
        <v>48</v>
      </c>
      <c r="F14" s="51" t="s">
        <v>128</v>
      </c>
      <c r="G14" s="52">
        <v>44568</v>
      </c>
      <c r="H14" s="53"/>
      <c r="I14" s="53">
        <v>0.32</v>
      </c>
      <c r="J14" s="56">
        <v>0.8</v>
      </c>
      <c r="K14" s="51"/>
      <c r="L14" s="51" t="s">
        <v>46</v>
      </c>
      <c r="M14" s="49" t="s">
        <v>34</v>
      </c>
      <c r="T14" s="3"/>
    </row>
    <row r="15" spans="1:22" ht="30" customHeight="1" x14ac:dyDescent="0.25">
      <c r="A15" s="49">
        <f t="shared" si="0"/>
        <v>10</v>
      </c>
      <c r="B15" s="50"/>
      <c r="C15" s="55"/>
      <c r="D15" s="51" t="s">
        <v>42</v>
      </c>
      <c r="E15" s="54" t="s">
        <v>52</v>
      </c>
      <c r="F15" s="51" t="s">
        <v>129</v>
      </c>
      <c r="G15" s="52">
        <v>44568</v>
      </c>
      <c r="H15" s="53"/>
      <c r="I15" s="53">
        <v>0.24</v>
      </c>
      <c r="J15" s="53">
        <v>0.76</v>
      </c>
      <c r="K15" s="51"/>
      <c r="L15" s="51" t="s">
        <v>54</v>
      </c>
      <c r="M15" s="49" t="s">
        <v>34</v>
      </c>
      <c r="T15" s="3"/>
      <c r="V15" s="57"/>
    </row>
    <row r="16" spans="1:22" ht="30" customHeight="1" x14ac:dyDescent="0.25">
      <c r="A16" s="49">
        <f t="shared" si="0"/>
        <v>11</v>
      </c>
      <c r="B16" s="50"/>
      <c r="C16" s="55"/>
      <c r="D16" s="54" t="s">
        <v>130</v>
      </c>
      <c r="E16" s="54" t="s">
        <v>36</v>
      </c>
      <c r="F16" s="51" t="s">
        <v>131</v>
      </c>
      <c r="G16" s="52">
        <v>44568</v>
      </c>
      <c r="H16" s="53" t="s">
        <v>132</v>
      </c>
      <c r="I16" s="53">
        <v>-0.05</v>
      </c>
      <c r="J16" s="53">
        <v>0.87</v>
      </c>
      <c r="K16" s="51"/>
      <c r="L16" s="51" t="s">
        <v>58</v>
      </c>
      <c r="M16" s="49" t="s">
        <v>34</v>
      </c>
      <c r="V16" s="57"/>
    </row>
    <row r="17" spans="1:16" ht="30" customHeight="1" x14ac:dyDescent="0.25">
      <c r="A17" s="49">
        <f t="shared" si="0"/>
        <v>12</v>
      </c>
      <c r="B17" s="50"/>
      <c r="C17" s="55"/>
      <c r="D17" s="54" t="s">
        <v>130</v>
      </c>
      <c r="E17" s="54" t="s">
        <v>36</v>
      </c>
      <c r="F17" s="51" t="s">
        <v>133</v>
      </c>
      <c r="G17" s="52">
        <v>44568</v>
      </c>
      <c r="H17" s="53" t="s">
        <v>132</v>
      </c>
      <c r="I17" s="53">
        <v>-0.13</v>
      </c>
      <c r="J17" s="53">
        <v>0.89</v>
      </c>
      <c r="K17" s="51"/>
      <c r="L17" s="51" t="s">
        <v>58</v>
      </c>
      <c r="M17" s="49" t="s">
        <v>34</v>
      </c>
    </row>
    <row r="18" spans="1:16" ht="30" customHeight="1" x14ac:dyDescent="0.25">
      <c r="A18" s="49">
        <f t="shared" si="0"/>
        <v>13</v>
      </c>
      <c r="B18" s="50"/>
      <c r="C18" s="55"/>
      <c r="D18" s="54" t="s">
        <v>130</v>
      </c>
      <c r="E18" s="54" t="s">
        <v>36</v>
      </c>
      <c r="F18" s="51" t="s">
        <v>134</v>
      </c>
      <c r="G18" s="52">
        <v>44568</v>
      </c>
      <c r="H18" s="53" t="s">
        <v>132</v>
      </c>
      <c r="I18" s="56">
        <v>-0.3</v>
      </c>
      <c r="J18" s="53">
        <v>0.87</v>
      </c>
      <c r="K18" s="51"/>
      <c r="L18" s="51" t="s">
        <v>58</v>
      </c>
      <c r="M18" s="49" t="s">
        <v>34</v>
      </c>
    </row>
    <row r="19" spans="1:16" ht="30" customHeight="1" x14ac:dyDescent="0.25">
      <c r="A19" s="49">
        <f t="shared" si="0"/>
        <v>14</v>
      </c>
      <c r="B19" s="50"/>
      <c r="C19" s="55"/>
      <c r="D19" s="54" t="s">
        <v>130</v>
      </c>
      <c r="E19" s="54" t="s">
        <v>36</v>
      </c>
      <c r="F19" s="51" t="s">
        <v>134</v>
      </c>
      <c r="G19" s="52">
        <v>44568</v>
      </c>
      <c r="H19" s="53" t="s">
        <v>132</v>
      </c>
      <c r="I19" s="56">
        <v>-1.25</v>
      </c>
      <c r="J19" s="53">
        <v>0.81</v>
      </c>
      <c r="K19" s="51"/>
      <c r="L19" s="51" t="s">
        <v>58</v>
      </c>
      <c r="M19" s="49" t="s">
        <v>34</v>
      </c>
    </row>
    <row r="20" spans="1:16" ht="30" customHeight="1" x14ac:dyDescent="0.25">
      <c r="A20" s="49">
        <f t="shared" si="0"/>
        <v>15</v>
      </c>
      <c r="B20" s="50"/>
      <c r="C20" s="55" t="s">
        <v>66</v>
      </c>
      <c r="D20" s="54" t="s">
        <v>67</v>
      </c>
      <c r="E20" s="54" t="s">
        <v>68</v>
      </c>
      <c r="F20" s="51" t="s">
        <v>135</v>
      </c>
      <c r="G20" s="52">
        <v>44568</v>
      </c>
      <c r="H20" s="53"/>
      <c r="I20" s="53">
        <v>1.1399999999999999</v>
      </c>
      <c r="J20" s="53">
        <v>1.44</v>
      </c>
      <c r="K20" s="51"/>
      <c r="L20" s="51" t="s">
        <v>69</v>
      </c>
      <c r="M20" s="49" t="s">
        <v>34</v>
      </c>
    </row>
    <row r="21" spans="1:16" ht="30" customHeight="1" x14ac:dyDescent="0.25">
      <c r="A21" s="49">
        <f t="shared" si="0"/>
        <v>16</v>
      </c>
      <c r="B21" s="50"/>
      <c r="C21" s="55" t="s">
        <v>136</v>
      </c>
      <c r="D21" s="54" t="s">
        <v>55</v>
      </c>
      <c r="E21" s="54" t="s">
        <v>137</v>
      </c>
      <c r="F21" s="51" t="s">
        <v>138</v>
      </c>
      <c r="G21" s="52">
        <v>44568</v>
      </c>
      <c r="H21" s="53" t="s">
        <v>132</v>
      </c>
      <c r="I21" s="53">
        <v>-0.17</v>
      </c>
      <c r="J21" s="53">
        <v>0.66</v>
      </c>
      <c r="K21" s="51"/>
      <c r="L21" s="51" t="s">
        <v>139</v>
      </c>
      <c r="M21" s="49" t="s">
        <v>34</v>
      </c>
      <c r="P21" s="26"/>
    </row>
    <row r="22" spans="1:16" s="26" customFormat="1" ht="30" customHeight="1" x14ac:dyDescent="0.25">
      <c r="A22" s="49">
        <f t="shared" si="0"/>
        <v>17</v>
      </c>
      <c r="B22" s="50"/>
      <c r="C22" s="55"/>
      <c r="D22" s="54" t="s">
        <v>140</v>
      </c>
      <c r="E22" s="54" t="s">
        <v>141</v>
      </c>
      <c r="F22" s="51" t="s">
        <v>142</v>
      </c>
      <c r="G22" s="52">
        <v>44568</v>
      </c>
      <c r="H22" s="53"/>
      <c r="I22" s="53">
        <v>0.44</v>
      </c>
      <c r="J22" s="53">
        <v>0.77</v>
      </c>
      <c r="K22" s="51"/>
      <c r="L22" s="51" t="s">
        <v>143</v>
      </c>
      <c r="M22" s="49" t="s">
        <v>34</v>
      </c>
    </row>
    <row r="23" spans="1:16" s="26" customFormat="1" ht="30" customHeight="1" x14ac:dyDescent="0.25">
      <c r="A23" s="49">
        <f t="shared" si="0"/>
        <v>18</v>
      </c>
      <c r="B23" s="50"/>
      <c r="C23" s="55"/>
      <c r="D23" s="54" t="s">
        <v>140</v>
      </c>
      <c r="E23" s="54" t="s">
        <v>141</v>
      </c>
      <c r="F23" s="51" t="s">
        <v>144</v>
      </c>
      <c r="G23" s="52">
        <v>44568</v>
      </c>
      <c r="H23" s="53"/>
      <c r="I23" s="53">
        <v>0.44</v>
      </c>
      <c r="J23" s="53">
        <v>0.78</v>
      </c>
      <c r="K23" s="51"/>
      <c r="L23" s="51" t="s">
        <v>143</v>
      </c>
      <c r="M23" s="49" t="s">
        <v>34</v>
      </c>
    </row>
    <row r="24" spans="1:16" s="26" customFormat="1" ht="30" customHeight="1" x14ac:dyDescent="0.25">
      <c r="A24" s="49">
        <f t="shared" si="0"/>
        <v>19</v>
      </c>
      <c r="B24" s="50"/>
      <c r="C24" s="55"/>
      <c r="D24" s="54" t="s">
        <v>140</v>
      </c>
      <c r="E24" s="54" t="s">
        <v>141</v>
      </c>
      <c r="F24" s="51" t="s">
        <v>145</v>
      </c>
      <c r="G24" s="52">
        <v>44568</v>
      </c>
      <c r="H24" s="53"/>
      <c r="I24" s="53">
        <v>0.44</v>
      </c>
      <c r="J24" s="53">
        <v>0.78</v>
      </c>
      <c r="K24" s="51"/>
      <c r="L24" s="51" t="s">
        <v>143</v>
      </c>
      <c r="M24" s="49" t="s">
        <v>34</v>
      </c>
    </row>
    <row r="25" spans="1:16" s="26" customFormat="1" ht="30" customHeight="1" x14ac:dyDescent="0.25">
      <c r="A25" s="49">
        <f t="shared" si="0"/>
        <v>20</v>
      </c>
      <c r="B25" s="50"/>
      <c r="C25" s="55"/>
      <c r="D25" s="54" t="s">
        <v>140</v>
      </c>
      <c r="E25" s="54" t="s">
        <v>141</v>
      </c>
      <c r="F25" s="51" t="s">
        <v>146</v>
      </c>
      <c r="G25" s="52">
        <v>44568</v>
      </c>
      <c r="H25" s="53"/>
      <c r="I25" s="53">
        <v>0.45</v>
      </c>
      <c r="J25" s="53">
        <v>0.78</v>
      </c>
      <c r="K25" s="51"/>
      <c r="L25" s="51" t="s">
        <v>143</v>
      </c>
      <c r="M25" s="49" t="s">
        <v>34</v>
      </c>
    </row>
    <row r="26" spans="1:16" s="26" customFormat="1" ht="30" customHeight="1" x14ac:dyDescent="0.25">
      <c r="A26" s="49">
        <f t="shared" si="0"/>
        <v>21</v>
      </c>
      <c r="B26" s="42"/>
      <c r="C26" s="43" t="s">
        <v>147</v>
      </c>
      <c r="D26" s="44" t="s">
        <v>148</v>
      </c>
      <c r="E26" s="44" t="s">
        <v>149</v>
      </c>
      <c r="F26" s="45"/>
      <c r="G26" s="46"/>
      <c r="H26" s="47"/>
      <c r="I26" s="47"/>
      <c r="J26" s="47"/>
      <c r="K26" s="45"/>
      <c r="L26" s="45" t="s">
        <v>150</v>
      </c>
      <c r="M26" s="41" t="s">
        <v>34</v>
      </c>
    </row>
    <row r="27" spans="1:16" s="26" customFormat="1" ht="30" customHeight="1" x14ac:dyDescent="0.25">
      <c r="A27" s="49">
        <f t="shared" si="0"/>
        <v>22</v>
      </c>
      <c r="B27" s="42"/>
      <c r="C27" s="43" t="s">
        <v>147</v>
      </c>
      <c r="D27" s="44" t="s">
        <v>148</v>
      </c>
      <c r="E27" s="44" t="s">
        <v>149</v>
      </c>
      <c r="F27" s="45"/>
      <c r="G27" s="46"/>
      <c r="H27" s="47"/>
      <c r="I27" s="47"/>
      <c r="J27" s="47"/>
      <c r="K27" s="45"/>
      <c r="L27" s="45" t="s">
        <v>150</v>
      </c>
      <c r="M27" s="41" t="s">
        <v>34</v>
      </c>
    </row>
    <row r="28" spans="1:16" s="26" customFormat="1" ht="30" customHeight="1" x14ac:dyDescent="0.25">
      <c r="A28" s="49">
        <f t="shared" si="0"/>
        <v>23</v>
      </c>
      <c r="B28" s="42"/>
      <c r="C28" s="43" t="s">
        <v>147</v>
      </c>
      <c r="D28" s="44" t="s">
        <v>148</v>
      </c>
      <c r="E28" s="44" t="s">
        <v>149</v>
      </c>
      <c r="F28" s="45"/>
      <c r="G28" s="46"/>
      <c r="H28" s="47"/>
      <c r="I28" s="47"/>
      <c r="J28" s="47"/>
      <c r="K28" s="45"/>
      <c r="L28" s="45" t="s">
        <v>150</v>
      </c>
      <c r="M28" s="41" t="s">
        <v>34</v>
      </c>
    </row>
    <row r="29" spans="1:16" s="26" customFormat="1" ht="30" customHeight="1" x14ac:dyDescent="0.25">
      <c r="A29" s="49">
        <f t="shared" si="0"/>
        <v>24</v>
      </c>
      <c r="B29" s="42"/>
      <c r="C29" s="43" t="s">
        <v>147</v>
      </c>
      <c r="D29" s="44" t="s">
        <v>148</v>
      </c>
      <c r="E29" s="44" t="s">
        <v>149</v>
      </c>
      <c r="F29" s="45"/>
      <c r="G29" s="46"/>
      <c r="H29" s="47"/>
      <c r="I29" s="47"/>
      <c r="J29" s="47"/>
      <c r="K29" s="45"/>
      <c r="L29" s="45" t="s">
        <v>150</v>
      </c>
      <c r="M29" s="41" t="s">
        <v>34</v>
      </c>
    </row>
    <row r="30" spans="1:16" s="26" customFormat="1" ht="30" customHeight="1" x14ac:dyDescent="0.25">
      <c r="A30" s="49">
        <f t="shared" si="0"/>
        <v>25</v>
      </c>
      <c r="B30" s="42"/>
      <c r="C30" s="43" t="s">
        <v>147</v>
      </c>
      <c r="D30" s="44" t="s">
        <v>148</v>
      </c>
      <c r="E30" s="44" t="s">
        <v>149</v>
      </c>
      <c r="F30" s="45"/>
      <c r="G30" s="46"/>
      <c r="H30" s="47"/>
      <c r="I30" s="47"/>
      <c r="J30" s="47"/>
      <c r="K30" s="45"/>
      <c r="L30" s="45" t="s">
        <v>151</v>
      </c>
      <c r="M30" s="41" t="s">
        <v>34</v>
      </c>
    </row>
    <row r="31" spans="1:16" s="26" customFormat="1" ht="30" customHeight="1" x14ac:dyDescent="0.25">
      <c r="A31" s="49">
        <f t="shared" si="0"/>
        <v>26</v>
      </c>
      <c r="B31" s="42"/>
      <c r="C31" s="43" t="s">
        <v>147</v>
      </c>
      <c r="D31" s="44" t="s">
        <v>148</v>
      </c>
      <c r="E31" s="44" t="s">
        <v>149</v>
      </c>
      <c r="F31" s="45"/>
      <c r="G31" s="46"/>
      <c r="H31" s="47"/>
      <c r="I31" s="47"/>
      <c r="J31" s="47"/>
      <c r="K31" s="45"/>
      <c r="L31" s="45" t="s">
        <v>151</v>
      </c>
      <c r="M31" s="41" t="s">
        <v>34</v>
      </c>
    </row>
    <row r="32" spans="1:16" s="26" customFormat="1" ht="46.9" customHeight="1" x14ac:dyDescent="0.25">
      <c r="A32" s="49">
        <f t="shared" si="0"/>
        <v>27</v>
      </c>
      <c r="B32" s="50"/>
      <c r="C32" s="55"/>
      <c r="D32" s="54" t="s">
        <v>152</v>
      </c>
      <c r="E32" s="54" t="s">
        <v>153</v>
      </c>
      <c r="F32" s="51" t="s">
        <v>154</v>
      </c>
      <c r="G32" s="52">
        <v>44568</v>
      </c>
      <c r="H32" s="53"/>
      <c r="I32" s="53">
        <v>0.25</v>
      </c>
      <c r="J32" s="53">
        <v>0.76</v>
      </c>
      <c r="K32" s="51"/>
      <c r="L32" s="51" t="s">
        <v>150</v>
      </c>
      <c r="M32" s="49" t="s">
        <v>34</v>
      </c>
    </row>
    <row r="33" spans="1:19" s="26" customFormat="1" ht="33" customHeight="1" x14ac:dyDescent="0.25">
      <c r="A33" s="49">
        <f t="shared" si="0"/>
        <v>28</v>
      </c>
      <c r="B33" s="50"/>
      <c r="C33" s="55"/>
      <c r="D33" s="54" t="s">
        <v>155</v>
      </c>
      <c r="E33" s="54" t="s">
        <v>156</v>
      </c>
      <c r="F33" s="51" t="s">
        <v>157</v>
      </c>
      <c r="G33" s="52">
        <v>44568</v>
      </c>
      <c r="H33" s="53"/>
      <c r="I33" s="53">
        <v>0.115</v>
      </c>
      <c r="J33" s="53">
        <v>0.24</v>
      </c>
      <c r="K33" s="51"/>
      <c r="L33" s="51" t="s">
        <v>46</v>
      </c>
      <c r="M33" s="49" t="s">
        <v>34</v>
      </c>
    </row>
    <row r="34" spans="1:19" s="26" customFormat="1" ht="33" customHeight="1" x14ac:dyDescent="0.25">
      <c r="A34" s="49">
        <f t="shared" si="0"/>
        <v>29</v>
      </c>
      <c r="B34" s="50"/>
      <c r="C34" s="55"/>
      <c r="D34" s="54" t="s">
        <v>158</v>
      </c>
      <c r="E34" s="54" t="s">
        <v>159</v>
      </c>
      <c r="F34" s="51" t="s">
        <v>160</v>
      </c>
      <c r="G34" s="52">
        <v>44568</v>
      </c>
      <c r="H34" s="53"/>
      <c r="I34" s="53">
        <v>8.0000000000000002E-3</v>
      </c>
      <c r="J34" s="53">
        <v>1.7000000000000001E-2</v>
      </c>
      <c r="K34" s="51"/>
      <c r="L34" s="51" t="s">
        <v>161</v>
      </c>
      <c r="M34" s="49" t="s">
        <v>34</v>
      </c>
    </row>
    <row r="35" spans="1:19" s="26" customFormat="1" ht="33" customHeight="1" x14ac:dyDescent="0.25">
      <c r="A35" s="49">
        <f t="shared" si="0"/>
        <v>30</v>
      </c>
      <c r="B35" s="50"/>
      <c r="C35" s="55"/>
      <c r="D35" s="54" t="s">
        <v>158</v>
      </c>
      <c r="E35" s="54" t="s">
        <v>162</v>
      </c>
      <c r="F35" s="51" t="s">
        <v>163</v>
      </c>
      <c r="G35" s="52">
        <v>44568</v>
      </c>
      <c r="H35" s="53"/>
      <c r="I35" s="53">
        <v>1E-3</v>
      </c>
      <c r="J35" s="53">
        <v>2.5999999999999999E-3</v>
      </c>
      <c r="K35" s="51"/>
      <c r="L35" s="51" t="s">
        <v>143</v>
      </c>
      <c r="M35" s="49" t="s">
        <v>34</v>
      </c>
    </row>
    <row r="36" spans="1:19" s="26" customFormat="1" ht="33" customHeight="1" x14ac:dyDescent="0.25">
      <c r="A36" s="49">
        <f t="shared" si="0"/>
        <v>31</v>
      </c>
      <c r="B36" s="50"/>
      <c r="C36" s="55"/>
      <c r="D36" s="54" t="s">
        <v>158</v>
      </c>
      <c r="E36" s="54" t="s">
        <v>164</v>
      </c>
      <c r="F36" s="51" t="s">
        <v>165</v>
      </c>
      <c r="G36" s="52">
        <v>44568</v>
      </c>
      <c r="H36" s="53"/>
      <c r="I36" s="53">
        <v>5.0000000000000001E-3</v>
      </c>
      <c r="J36" s="53">
        <v>1.0999999999999999E-2</v>
      </c>
      <c r="K36" s="51"/>
      <c r="L36" s="51" t="s">
        <v>166</v>
      </c>
      <c r="M36" s="49" t="s">
        <v>34</v>
      </c>
      <c r="R36" s="58"/>
    </row>
    <row r="37" spans="1:19" ht="30" customHeight="1" x14ac:dyDescent="0.25">
      <c r="A37" s="72" t="s">
        <v>98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/>
      <c r="R37" s="26"/>
      <c r="S37" s="26"/>
    </row>
    <row r="38" spans="1:19" ht="30" customHeight="1" x14ac:dyDescent="0.25">
      <c r="A38" s="85" t="s">
        <v>5</v>
      </c>
      <c r="B38" s="86"/>
      <c r="C38" s="40" t="s">
        <v>8</v>
      </c>
      <c r="D38" s="40" t="s">
        <v>9</v>
      </c>
      <c r="E38" s="40" t="s">
        <v>10</v>
      </c>
      <c r="F38" s="85" t="s">
        <v>11</v>
      </c>
      <c r="G38" s="87"/>
      <c r="H38" s="87"/>
      <c r="I38" s="86"/>
      <c r="J38" s="88" t="s">
        <v>12</v>
      </c>
      <c r="K38" s="88"/>
      <c r="L38" s="87" t="s">
        <v>13</v>
      </c>
      <c r="M38" s="86"/>
      <c r="R38" s="26"/>
      <c r="S38" s="26"/>
    </row>
    <row r="39" spans="1:19" ht="30" customHeight="1" x14ac:dyDescent="0.25">
      <c r="A39" s="75" t="s">
        <v>24</v>
      </c>
      <c r="B39" s="76"/>
      <c r="C39" s="12"/>
      <c r="D39" s="12"/>
      <c r="E39" s="12"/>
      <c r="F39" s="81" t="s">
        <v>99</v>
      </c>
      <c r="G39" s="82"/>
      <c r="H39" s="82"/>
      <c r="I39" s="76"/>
      <c r="J39" s="89" t="s">
        <v>27</v>
      </c>
      <c r="K39" s="90"/>
      <c r="L39" s="81" t="s">
        <v>22</v>
      </c>
      <c r="M39" s="76"/>
      <c r="S39" s="26"/>
    </row>
    <row r="40" spans="1:19" ht="30" customHeight="1" x14ac:dyDescent="0.25">
      <c r="A40" s="77"/>
      <c r="B40" s="78"/>
      <c r="C40" s="13">
        <v>1</v>
      </c>
      <c r="D40" s="59">
        <v>44585</v>
      </c>
      <c r="E40" s="60">
        <v>1</v>
      </c>
      <c r="F40" s="77"/>
      <c r="G40" s="83"/>
      <c r="H40" s="83"/>
      <c r="I40" s="78"/>
      <c r="J40" s="91"/>
      <c r="K40" s="92"/>
      <c r="L40" s="77"/>
      <c r="M40" s="78"/>
      <c r="S40" s="26"/>
    </row>
    <row r="41" spans="1:19" ht="30" customHeight="1" x14ac:dyDescent="0.25">
      <c r="A41" s="79"/>
      <c r="B41" s="80"/>
      <c r="C41" s="14"/>
      <c r="D41" s="14"/>
      <c r="E41" s="14"/>
      <c r="F41" s="79"/>
      <c r="G41" s="84"/>
      <c r="H41" s="84"/>
      <c r="I41" s="80"/>
      <c r="J41" s="93"/>
      <c r="K41" s="94"/>
      <c r="L41" s="79"/>
      <c r="M41" s="80"/>
    </row>
    <row r="42" spans="1:19" ht="30" customHeight="1" x14ac:dyDescent="0.2">
      <c r="A42" s="15" t="s">
        <v>100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9" ht="30" customHeight="1" x14ac:dyDescent="0.25"/>
    <row r="44" spans="1:19" ht="30" customHeight="1" x14ac:dyDescent="0.25"/>
    <row r="45" spans="1:19" ht="30" customHeight="1" x14ac:dyDescent="0.25"/>
    <row r="46" spans="1:19" ht="30" customHeight="1" x14ac:dyDescent="0.25"/>
    <row r="47" spans="1:19" ht="30" customHeight="1" x14ac:dyDescent="0.25"/>
    <row r="48" spans="1:19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14.15" customHeight="1" x14ac:dyDescent="0.25"/>
  </sheetData>
  <mergeCells count="12">
    <mergeCell ref="A39:B41"/>
    <mergeCell ref="F39:I41"/>
    <mergeCell ref="J39:K41"/>
    <mergeCell ref="L39:M41"/>
    <mergeCell ref="A1:C4"/>
    <mergeCell ref="D1:K4"/>
    <mergeCell ref="L3:M4"/>
    <mergeCell ref="A37:M37"/>
    <mergeCell ref="A38:B38"/>
    <mergeCell ref="F38:I38"/>
    <mergeCell ref="J38:K38"/>
    <mergeCell ref="L38:M3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4"/>
  <sheetViews>
    <sheetView zoomScale="30" zoomScaleNormal="30" workbookViewId="0">
      <selection activeCell="K5" sqref="K5"/>
    </sheetView>
  </sheetViews>
  <sheetFormatPr defaultRowHeight="12.5" x14ac:dyDescent="0.25"/>
  <sheetData>
    <row r="1" spans="1:23" ht="13" x14ac:dyDescent="0.25">
      <c r="A1" s="107" t="s">
        <v>14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 t="s">
        <v>25</v>
      </c>
      <c r="M1" s="107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3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98" x14ac:dyDescent="0.25">
      <c r="A5" s="10" t="s">
        <v>2</v>
      </c>
      <c r="B5" s="11" t="s">
        <v>6</v>
      </c>
      <c r="C5" s="10" t="s">
        <v>1</v>
      </c>
      <c r="D5" s="10" t="s">
        <v>0</v>
      </c>
      <c r="E5" s="10" t="s">
        <v>3</v>
      </c>
      <c r="F5" s="10" t="s">
        <v>15</v>
      </c>
      <c r="G5" s="10" t="s">
        <v>16</v>
      </c>
      <c r="H5" s="11" t="s">
        <v>19</v>
      </c>
      <c r="I5" s="11" t="s">
        <v>21</v>
      </c>
      <c r="J5" s="11" t="s">
        <v>17</v>
      </c>
      <c r="K5" s="11" t="s">
        <v>20</v>
      </c>
      <c r="L5" s="10" t="s">
        <v>4</v>
      </c>
      <c r="M5" s="11" t="s">
        <v>7</v>
      </c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91" x14ac:dyDescent="0.25">
      <c r="A6" s="108">
        <v>1</v>
      </c>
      <c r="B6" s="109" t="s">
        <v>188</v>
      </c>
      <c r="C6" s="8"/>
      <c r="D6" s="6" t="s">
        <v>189</v>
      </c>
      <c r="E6" s="110" t="s">
        <v>190</v>
      </c>
      <c r="F6" s="111"/>
      <c r="G6" s="18"/>
      <c r="H6" s="16"/>
      <c r="I6" s="16"/>
      <c r="J6" s="16"/>
      <c r="K6" s="6"/>
      <c r="L6" s="6" t="s">
        <v>191</v>
      </c>
      <c r="M6" s="5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91" x14ac:dyDescent="0.25">
      <c r="A7" s="108">
        <v>2</v>
      </c>
      <c r="B7" s="109">
        <v>201904121148</v>
      </c>
      <c r="C7" s="8"/>
      <c r="D7" s="6" t="s">
        <v>192</v>
      </c>
      <c r="E7" s="6" t="s">
        <v>193</v>
      </c>
      <c r="F7" s="111"/>
      <c r="G7" s="18"/>
      <c r="H7" s="16"/>
      <c r="I7" s="16"/>
      <c r="J7" s="16"/>
      <c r="K7" s="6"/>
      <c r="L7" s="6" t="s">
        <v>191</v>
      </c>
      <c r="M7" s="5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91" x14ac:dyDescent="0.25">
      <c r="A8" s="108">
        <f t="shared" ref="A8:A50" si="0">A7+1</f>
        <v>3</v>
      </c>
      <c r="B8" s="109">
        <v>20347</v>
      </c>
      <c r="C8" s="8"/>
      <c r="D8" s="6" t="s">
        <v>194</v>
      </c>
      <c r="E8" s="6" t="s">
        <v>195</v>
      </c>
      <c r="F8" s="111"/>
      <c r="G8" s="18"/>
      <c r="H8" s="16"/>
      <c r="I8" s="16"/>
      <c r="J8" s="16"/>
      <c r="K8" s="6"/>
      <c r="L8" s="6" t="s">
        <v>191</v>
      </c>
      <c r="M8" s="5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91" x14ac:dyDescent="0.25">
      <c r="A9" s="108">
        <f t="shared" si="0"/>
        <v>4</v>
      </c>
      <c r="B9" s="109" t="s">
        <v>196</v>
      </c>
      <c r="C9" s="8"/>
      <c r="D9" s="6" t="s">
        <v>197</v>
      </c>
      <c r="E9" s="6" t="s">
        <v>198</v>
      </c>
      <c r="F9" s="111"/>
      <c r="G9" s="18"/>
      <c r="H9" s="16"/>
      <c r="I9" s="16"/>
      <c r="J9" s="16"/>
      <c r="K9" s="6"/>
      <c r="L9" s="6" t="s">
        <v>191</v>
      </c>
      <c r="M9" s="5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91" x14ac:dyDescent="0.25">
      <c r="A10" s="108">
        <f t="shared" si="0"/>
        <v>5</v>
      </c>
      <c r="B10" s="109">
        <v>30662</v>
      </c>
      <c r="C10" s="8"/>
      <c r="D10" s="6" t="s">
        <v>199</v>
      </c>
      <c r="E10" s="6" t="s">
        <v>200</v>
      </c>
      <c r="F10" s="111"/>
      <c r="G10" s="18"/>
      <c r="H10" s="16"/>
      <c r="I10" s="16"/>
      <c r="J10" s="16"/>
      <c r="K10" s="6"/>
      <c r="L10" s="6" t="s">
        <v>191</v>
      </c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91" x14ac:dyDescent="0.25">
      <c r="A11" s="108">
        <f t="shared" si="0"/>
        <v>6</v>
      </c>
      <c r="B11" s="109" t="s">
        <v>201</v>
      </c>
      <c r="C11" s="8"/>
      <c r="D11" s="6" t="s">
        <v>202</v>
      </c>
      <c r="E11" s="6" t="s">
        <v>203</v>
      </c>
      <c r="F11" s="111"/>
      <c r="G11" s="18"/>
      <c r="H11" s="16"/>
      <c r="I11" s="16"/>
      <c r="J11" s="16"/>
      <c r="K11" s="6"/>
      <c r="L11" s="6" t="s">
        <v>191</v>
      </c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91" x14ac:dyDescent="0.25">
      <c r="A12" s="108">
        <f t="shared" si="0"/>
        <v>7</v>
      </c>
      <c r="B12" s="109">
        <v>201904240826</v>
      </c>
      <c r="C12" s="8"/>
      <c r="D12" s="6" t="s">
        <v>204</v>
      </c>
      <c r="E12" s="6" t="s">
        <v>205</v>
      </c>
      <c r="F12" s="111"/>
      <c r="G12" s="18"/>
      <c r="H12" s="16"/>
      <c r="I12" s="16"/>
      <c r="J12" s="16"/>
      <c r="K12" s="6"/>
      <c r="L12" s="6" t="s">
        <v>191</v>
      </c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91" x14ac:dyDescent="0.25">
      <c r="A13" s="108">
        <f t="shared" si="0"/>
        <v>8</v>
      </c>
      <c r="B13" s="109">
        <v>3144039320</v>
      </c>
      <c r="C13" s="8"/>
      <c r="D13" s="6" t="s">
        <v>206</v>
      </c>
      <c r="E13" s="6" t="s">
        <v>207</v>
      </c>
      <c r="F13" s="111"/>
      <c r="G13" s="18"/>
      <c r="H13" s="16"/>
      <c r="I13" s="16"/>
      <c r="J13" s="16"/>
      <c r="K13" s="6"/>
      <c r="L13" s="6" t="s">
        <v>191</v>
      </c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91" x14ac:dyDescent="0.25">
      <c r="A14" s="108">
        <f t="shared" si="0"/>
        <v>9</v>
      </c>
      <c r="B14" s="109">
        <v>3946018132</v>
      </c>
      <c r="C14" s="8"/>
      <c r="D14" s="6" t="s">
        <v>208</v>
      </c>
      <c r="E14" s="6" t="s">
        <v>209</v>
      </c>
      <c r="F14" s="111"/>
      <c r="G14" s="18"/>
      <c r="H14" s="16"/>
      <c r="I14" s="16"/>
      <c r="J14" s="16"/>
      <c r="K14" s="6"/>
      <c r="L14" s="6" t="s">
        <v>191</v>
      </c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91" x14ac:dyDescent="0.25">
      <c r="A15" s="112">
        <f t="shared" si="0"/>
        <v>10</v>
      </c>
      <c r="B15" s="109">
        <v>2280319083136</v>
      </c>
      <c r="C15" s="113"/>
      <c r="D15" s="6" t="s">
        <v>210</v>
      </c>
      <c r="E15" s="6" t="s">
        <v>211</v>
      </c>
      <c r="F15" s="114"/>
      <c r="G15" s="23"/>
      <c r="H15" s="16"/>
      <c r="I15" s="16"/>
      <c r="J15" s="24"/>
      <c r="K15" s="25"/>
      <c r="L15" s="6" t="s">
        <v>191</v>
      </c>
      <c r="M15" s="5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91" x14ac:dyDescent="0.25">
      <c r="A16" s="112">
        <f t="shared" si="0"/>
        <v>11</v>
      </c>
      <c r="B16" s="109">
        <v>40002065</v>
      </c>
      <c r="C16" s="113"/>
      <c r="D16" s="6" t="s">
        <v>212</v>
      </c>
      <c r="E16" s="6" t="s">
        <v>213</v>
      </c>
      <c r="F16" s="114"/>
      <c r="G16" s="23"/>
      <c r="H16" s="16"/>
      <c r="I16" s="16"/>
      <c r="J16" s="24"/>
      <c r="K16" s="25"/>
      <c r="L16" s="6" t="s">
        <v>191</v>
      </c>
      <c r="M16" s="5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ht="91" x14ac:dyDescent="0.25">
      <c r="A17" s="108">
        <f t="shared" si="0"/>
        <v>12</v>
      </c>
      <c r="B17" s="109">
        <v>20217565</v>
      </c>
      <c r="C17" s="8"/>
      <c r="D17" s="6" t="s">
        <v>214</v>
      </c>
      <c r="E17" s="6" t="s">
        <v>215</v>
      </c>
      <c r="F17" s="111"/>
      <c r="G17" s="18"/>
      <c r="H17" s="16"/>
      <c r="I17" s="16"/>
      <c r="J17" s="16"/>
      <c r="K17" s="6"/>
      <c r="L17" s="6" t="s">
        <v>191</v>
      </c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91" x14ac:dyDescent="0.25">
      <c r="A18" s="108">
        <f t="shared" si="0"/>
        <v>13</v>
      </c>
      <c r="B18" s="109" t="s">
        <v>216</v>
      </c>
      <c r="C18" s="8"/>
      <c r="D18" s="6" t="s">
        <v>217</v>
      </c>
      <c r="E18" s="6" t="s">
        <v>218</v>
      </c>
      <c r="F18" s="111"/>
      <c r="G18" s="18"/>
      <c r="H18" s="16"/>
      <c r="I18" s="16"/>
      <c r="J18" s="16"/>
      <c r="K18" s="6"/>
      <c r="L18" s="6" t="s">
        <v>191</v>
      </c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91" x14ac:dyDescent="0.25">
      <c r="A19" s="108">
        <f t="shared" si="0"/>
        <v>14</v>
      </c>
      <c r="B19" s="109" t="s">
        <v>219</v>
      </c>
      <c r="C19" s="8"/>
      <c r="D19" s="6" t="s">
        <v>220</v>
      </c>
      <c r="E19" s="6" t="s">
        <v>221</v>
      </c>
      <c r="F19" s="111"/>
      <c r="G19" s="18"/>
      <c r="H19" s="16"/>
      <c r="I19" s="16"/>
      <c r="J19" s="16"/>
      <c r="K19" s="6"/>
      <c r="L19" s="6" t="s">
        <v>191</v>
      </c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91" x14ac:dyDescent="0.25">
      <c r="A20" s="108">
        <f t="shared" si="0"/>
        <v>15</v>
      </c>
      <c r="B20" s="109" t="s">
        <v>222</v>
      </c>
      <c r="C20" s="8"/>
      <c r="D20" s="6" t="s">
        <v>223</v>
      </c>
      <c r="E20" s="6" t="s">
        <v>221</v>
      </c>
      <c r="F20" s="111"/>
      <c r="G20" s="18"/>
      <c r="H20" s="16"/>
      <c r="I20" s="16"/>
      <c r="J20" s="16"/>
      <c r="K20" s="6"/>
      <c r="L20" s="6" t="s">
        <v>191</v>
      </c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91" x14ac:dyDescent="0.25">
      <c r="A21" s="108">
        <f t="shared" si="0"/>
        <v>16</v>
      </c>
      <c r="B21" s="109" t="s">
        <v>224</v>
      </c>
      <c r="C21" s="8"/>
      <c r="D21" s="6" t="s">
        <v>225</v>
      </c>
      <c r="E21" s="6" t="s">
        <v>221</v>
      </c>
      <c r="F21" s="111"/>
      <c r="G21" s="18"/>
      <c r="H21" s="16"/>
      <c r="I21" s="16"/>
      <c r="J21" s="16"/>
      <c r="K21" s="6"/>
      <c r="L21" s="6" t="s">
        <v>191</v>
      </c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91" x14ac:dyDescent="0.25">
      <c r="A22" s="108">
        <f t="shared" si="0"/>
        <v>17</v>
      </c>
      <c r="B22" s="109" t="s">
        <v>226</v>
      </c>
      <c r="C22" s="8"/>
      <c r="D22" s="6" t="s">
        <v>227</v>
      </c>
      <c r="E22" s="6" t="s">
        <v>221</v>
      </c>
      <c r="F22" s="111"/>
      <c r="G22" s="18"/>
      <c r="H22" s="16"/>
      <c r="I22" s="16"/>
      <c r="J22" s="16"/>
      <c r="K22" s="6"/>
      <c r="L22" s="6" t="s">
        <v>191</v>
      </c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91" x14ac:dyDescent="0.25">
      <c r="A23" s="108">
        <f t="shared" si="0"/>
        <v>18</v>
      </c>
      <c r="B23" s="109" t="s">
        <v>228</v>
      </c>
      <c r="C23" s="8"/>
      <c r="D23" s="6" t="s">
        <v>229</v>
      </c>
      <c r="E23" s="6" t="s">
        <v>221</v>
      </c>
      <c r="F23" s="111"/>
      <c r="G23" s="18"/>
      <c r="H23" s="16"/>
      <c r="I23" s="16"/>
      <c r="J23" s="16"/>
      <c r="K23" s="6"/>
      <c r="L23" s="6" t="s">
        <v>191</v>
      </c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91" x14ac:dyDescent="0.25">
      <c r="A24" s="108">
        <f t="shared" si="0"/>
        <v>19</v>
      </c>
      <c r="B24" s="109">
        <v>20011009</v>
      </c>
      <c r="C24" s="8"/>
      <c r="D24" s="6" t="s">
        <v>230</v>
      </c>
      <c r="E24" s="6" t="s">
        <v>231</v>
      </c>
      <c r="F24" s="111"/>
      <c r="G24" s="18"/>
      <c r="H24" s="16"/>
      <c r="I24" s="16"/>
      <c r="J24" s="16"/>
      <c r="K24" s="6"/>
      <c r="L24" s="6" t="s">
        <v>191</v>
      </c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91" x14ac:dyDescent="0.25">
      <c r="A25" s="108">
        <f t="shared" si="0"/>
        <v>20</v>
      </c>
      <c r="B25" s="109">
        <v>201910103434</v>
      </c>
      <c r="C25" s="8"/>
      <c r="D25" s="6" t="s">
        <v>232</v>
      </c>
      <c r="E25" s="6" t="s">
        <v>233</v>
      </c>
      <c r="F25" s="111"/>
      <c r="G25" s="18"/>
      <c r="H25" s="16"/>
      <c r="I25" s="16"/>
      <c r="J25" s="16"/>
      <c r="K25" s="6"/>
      <c r="L25" s="6" t="s">
        <v>191</v>
      </c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91" x14ac:dyDescent="0.25">
      <c r="A26" s="108">
        <f t="shared" si="0"/>
        <v>21</v>
      </c>
      <c r="B26" s="109">
        <v>201906216464</v>
      </c>
      <c r="C26" s="8"/>
      <c r="D26" s="6" t="s">
        <v>234</v>
      </c>
      <c r="E26" s="6" t="s">
        <v>235</v>
      </c>
      <c r="F26" s="111"/>
      <c r="G26" s="18"/>
      <c r="H26" s="16"/>
      <c r="I26" s="16"/>
      <c r="J26" s="16"/>
      <c r="K26" s="6"/>
      <c r="L26" s="6" t="s">
        <v>191</v>
      </c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91" x14ac:dyDescent="0.25">
      <c r="A27" s="108">
        <f t="shared" si="0"/>
        <v>22</v>
      </c>
      <c r="B27" s="109">
        <v>201612122145</v>
      </c>
      <c r="C27" s="8"/>
      <c r="D27" s="6" t="s">
        <v>236</v>
      </c>
      <c r="E27" s="6" t="s">
        <v>237</v>
      </c>
      <c r="F27" s="111"/>
      <c r="G27" s="18"/>
      <c r="H27" s="16"/>
      <c r="I27" s="16"/>
      <c r="J27" s="16"/>
      <c r="K27" s="6"/>
      <c r="L27" s="6" t="s">
        <v>191</v>
      </c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91" x14ac:dyDescent="0.25">
      <c r="A28" s="108">
        <f t="shared" si="0"/>
        <v>23</v>
      </c>
      <c r="B28" s="109">
        <v>637102</v>
      </c>
      <c r="C28" s="8"/>
      <c r="D28" s="6" t="s">
        <v>158</v>
      </c>
      <c r="E28" s="6" t="s">
        <v>238</v>
      </c>
      <c r="F28" s="111"/>
      <c r="G28" s="18"/>
      <c r="H28" s="16"/>
      <c r="I28" s="16"/>
      <c r="J28" s="16"/>
      <c r="K28" s="6"/>
      <c r="L28" s="6" t="s">
        <v>191</v>
      </c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91" x14ac:dyDescent="0.25">
      <c r="A29" s="108">
        <f t="shared" si="0"/>
        <v>24</v>
      </c>
      <c r="B29" s="109">
        <v>10379826</v>
      </c>
      <c r="C29" s="8"/>
      <c r="D29" s="6" t="s">
        <v>239</v>
      </c>
      <c r="E29" s="6" t="s">
        <v>240</v>
      </c>
      <c r="F29" s="111"/>
      <c r="G29" s="18"/>
      <c r="H29" s="16"/>
      <c r="I29" s="16"/>
      <c r="J29" s="16"/>
      <c r="K29" s="6"/>
      <c r="L29" s="6" t="s">
        <v>191</v>
      </c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04" x14ac:dyDescent="0.25">
      <c r="A30" s="108">
        <f t="shared" si="0"/>
        <v>25</v>
      </c>
      <c r="B30" s="109" t="s">
        <v>241</v>
      </c>
      <c r="C30" s="8"/>
      <c r="D30" s="6" t="s">
        <v>242</v>
      </c>
      <c r="E30" s="6" t="s">
        <v>243</v>
      </c>
      <c r="F30" s="111"/>
      <c r="G30" s="18"/>
      <c r="H30" s="16"/>
      <c r="I30" s="16"/>
      <c r="J30" s="16"/>
      <c r="K30" s="6"/>
      <c r="L30" s="6" t="s">
        <v>191</v>
      </c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91" x14ac:dyDescent="0.25">
      <c r="A31" s="108">
        <f t="shared" si="0"/>
        <v>26</v>
      </c>
      <c r="B31" s="109">
        <v>524847</v>
      </c>
      <c r="C31" s="8"/>
      <c r="D31" s="6" t="s">
        <v>244</v>
      </c>
      <c r="E31" s="6" t="s">
        <v>245</v>
      </c>
      <c r="F31" s="111"/>
      <c r="G31" s="18"/>
      <c r="H31" s="16"/>
      <c r="I31" s="16"/>
      <c r="J31" s="16"/>
      <c r="K31" s="6"/>
      <c r="L31" s="6" t="s">
        <v>191</v>
      </c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30" x14ac:dyDescent="0.25">
      <c r="A32" s="5">
        <f t="shared" si="0"/>
        <v>27</v>
      </c>
      <c r="B32" s="17" t="s">
        <v>246</v>
      </c>
      <c r="C32" s="8"/>
      <c r="D32" s="25" t="s">
        <v>247</v>
      </c>
      <c r="E32" s="22" t="s">
        <v>248</v>
      </c>
      <c r="F32" s="8"/>
      <c r="G32" s="18"/>
      <c r="H32" s="16"/>
      <c r="I32" s="16"/>
      <c r="J32" s="16"/>
      <c r="K32" s="6"/>
      <c r="L32" s="6" t="s">
        <v>249</v>
      </c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30" x14ac:dyDescent="0.25">
      <c r="A33" s="5">
        <f t="shared" si="0"/>
        <v>28</v>
      </c>
      <c r="B33" s="17" t="s">
        <v>250</v>
      </c>
      <c r="C33" s="8"/>
      <c r="D33" s="25" t="s">
        <v>247</v>
      </c>
      <c r="E33" s="22" t="s">
        <v>248</v>
      </c>
      <c r="F33" s="8"/>
      <c r="G33" s="18"/>
      <c r="H33" s="16"/>
      <c r="I33" s="16"/>
      <c r="J33" s="16"/>
      <c r="K33" s="6"/>
      <c r="L33" s="6" t="s">
        <v>249</v>
      </c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52" x14ac:dyDescent="0.25">
      <c r="A34" s="5">
        <f t="shared" si="0"/>
        <v>29</v>
      </c>
      <c r="B34" s="17">
        <v>2020039001</v>
      </c>
      <c r="C34" s="8"/>
      <c r="D34" s="22" t="s">
        <v>251</v>
      </c>
      <c r="E34" s="22" t="s">
        <v>252</v>
      </c>
      <c r="F34" s="8"/>
      <c r="G34" s="18"/>
      <c r="H34" s="16"/>
      <c r="I34" s="16"/>
      <c r="J34" s="16"/>
      <c r="K34" s="6"/>
      <c r="L34" s="6" t="s">
        <v>249</v>
      </c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52" x14ac:dyDescent="0.25">
      <c r="A35" s="5">
        <f t="shared" si="0"/>
        <v>30</v>
      </c>
      <c r="B35" s="17">
        <v>32490</v>
      </c>
      <c r="C35" s="8"/>
      <c r="D35" s="22" t="s">
        <v>253</v>
      </c>
      <c r="E35" s="22" t="s">
        <v>254</v>
      </c>
      <c r="F35" s="8"/>
      <c r="G35" s="18"/>
      <c r="H35" s="16"/>
      <c r="I35" s="16"/>
      <c r="J35" s="16"/>
      <c r="K35" s="6"/>
      <c r="L35" s="6" t="s">
        <v>249</v>
      </c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52" x14ac:dyDescent="0.25">
      <c r="A36" s="5">
        <f t="shared" si="0"/>
        <v>31</v>
      </c>
      <c r="B36" s="17">
        <v>34292</v>
      </c>
      <c r="C36" s="8"/>
      <c r="D36" s="22" t="s">
        <v>253</v>
      </c>
      <c r="E36" s="22" t="s">
        <v>254</v>
      </c>
      <c r="F36" s="8"/>
      <c r="G36" s="18"/>
      <c r="H36" s="16"/>
      <c r="I36" s="16"/>
      <c r="J36" s="16"/>
      <c r="K36" s="6"/>
      <c r="L36" s="6" t="s">
        <v>249</v>
      </c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52" x14ac:dyDescent="0.25">
      <c r="A37" s="5">
        <f t="shared" si="0"/>
        <v>32</v>
      </c>
      <c r="B37" s="17">
        <v>34295</v>
      </c>
      <c r="C37" s="8"/>
      <c r="D37" s="22" t="s">
        <v>253</v>
      </c>
      <c r="E37" s="25" t="s">
        <v>254</v>
      </c>
      <c r="F37" s="8"/>
      <c r="G37" s="18"/>
      <c r="H37" s="16"/>
      <c r="I37" s="16"/>
      <c r="J37" s="16"/>
      <c r="K37" s="6"/>
      <c r="L37" s="6" t="s">
        <v>249</v>
      </c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78" x14ac:dyDescent="0.25">
      <c r="A38" s="5">
        <f t="shared" si="0"/>
        <v>33</v>
      </c>
      <c r="B38" s="17" t="s">
        <v>255</v>
      </c>
      <c r="C38" s="8"/>
      <c r="D38" s="25" t="s">
        <v>256</v>
      </c>
      <c r="E38" s="25" t="s">
        <v>257</v>
      </c>
      <c r="F38" s="8"/>
      <c r="G38" s="18"/>
      <c r="H38" s="16"/>
      <c r="I38" s="16"/>
      <c r="J38" s="16"/>
      <c r="K38" s="6"/>
      <c r="L38" s="6" t="s">
        <v>249</v>
      </c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52" x14ac:dyDescent="0.25">
      <c r="A39" s="5">
        <f t="shared" si="0"/>
        <v>34</v>
      </c>
      <c r="B39" s="17">
        <v>7331912064</v>
      </c>
      <c r="C39" s="8"/>
      <c r="D39" s="25" t="s">
        <v>258</v>
      </c>
      <c r="E39" s="22" t="s">
        <v>259</v>
      </c>
      <c r="F39" s="8"/>
      <c r="G39" s="18"/>
      <c r="H39" s="16"/>
      <c r="I39" s="16"/>
      <c r="J39" s="16"/>
      <c r="K39" s="6"/>
      <c r="L39" s="6" t="s">
        <v>249</v>
      </c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52" x14ac:dyDescent="0.25">
      <c r="A40" s="5">
        <f t="shared" si="0"/>
        <v>35</v>
      </c>
      <c r="B40" s="17">
        <v>7331912065</v>
      </c>
      <c r="C40" s="8"/>
      <c r="D40" s="25" t="s">
        <v>258</v>
      </c>
      <c r="E40" s="22" t="s">
        <v>259</v>
      </c>
      <c r="F40" s="8"/>
      <c r="G40" s="18"/>
      <c r="H40" s="16"/>
      <c r="I40" s="16"/>
      <c r="J40" s="16"/>
      <c r="K40" s="6"/>
      <c r="L40" s="6" t="s">
        <v>249</v>
      </c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91" x14ac:dyDescent="0.25">
      <c r="A41" s="5">
        <f t="shared" si="0"/>
        <v>36</v>
      </c>
      <c r="B41" s="17">
        <v>17112</v>
      </c>
      <c r="C41" s="8"/>
      <c r="D41" s="25" t="s">
        <v>260</v>
      </c>
      <c r="E41" s="22" t="s">
        <v>257</v>
      </c>
      <c r="F41" s="8"/>
      <c r="G41" s="18"/>
      <c r="H41" s="16"/>
      <c r="I41" s="16"/>
      <c r="J41" s="16"/>
      <c r="K41" s="6"/>
      <c r="L41" s="6" t="s">
        <v>249</v>
      </c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52" x14ac:dyDescent="0.25">
      <c r="A42" s="5">
        <f t="shared" si="0"/>
        <v>37</v>
      </c>
      <c r="B42" s="17">
        <v>2122</v>
      </c>
      <c r="C42" s="8"/>
      <c r="D42" s="25" t="s">
        <v>261</v>
      </c>
      <c r="E42" s="25" t="s">
        <v>262</v>
      </c>
      <c r="F42" s="8"/>
      <c r="G42" s="18"/>
      <c r="H42" s="16"/>
      <c r="I42" s="16"/>
      <c r="J42" s="16"/>
      <c r="K42" s="6"/>
      <c r="L42" s="6" t="s">
        <v>249</v>
      </c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52" x14ac:dyDescent="0.25">
      <c r="A43" s="5">
        <f t="shared" si="0"/>
        <v>38</v>
      </c>
      <c r="B43" s="17">
        <v>2124</v>
      </c>
      <c r="C43" s="8"/>
      <c r="D43" s="25" t="s">
        <v>263</v>
      </c>
      <c r="E43" s="25" t="s">
        <v>262</v>
      </c>
      <c r="F43" s="8"/>
      <c r="G43" s="18"/>
      <c r="H43" s="16"/>
      <c r="I43" s="16"/>
      <c r="J43" s="16"/>
      <c r="K43" s="6"/>
      <c r="L43" s="6" t="s">
        <v>249</v>
      </c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52" x14ac:dyDescent="0.25">
      <c r="A44" s="5">
        <f t="shared" si="0"/>
        <v>39</v>
      </c>
      <c r="B44" s="6"/>
      <c r="C44" s="17"/>
      <c r="D44" s="25" t="s">
        <v>264</v>
      </c>
      <c r="E44" s="22" t="s">
        <v>265</v>
      </c>
      <c r="F44" s="8"/>
      <c r="G44" s="18"/>
      <c r="H44" s="16"/>
      <c r="I44" s="16"/>
      <c r="J44" s="16"/>
      <c r="K44" s="6"/>
      <c r="L44" s="6" t="s">
        <v>249</v>
      </c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52" x14ac:dyDescent="0.25">
      <c r="A45" s="5">
        <f t="shared" si="0"/>
        <v>40</v>
      </c>
      <c r="B45" s="6"/>
      <c r="C45" s="17"/>
      <c r="D45" s="25" t="s">
        <v>266</v>
      </c>
      <c r="E45" s="25"/>
      <c r="F45" s="8"/>
      <c r="G45" s="18"/>
      <c r="H45" s="16"/>
      <c r="I45" s="16"/>
      <c r="J45" s="16"/>
      <c r="K45" s="6"/>
      <c r="L45" s="6" t="s">
        <v>249</v>
      </c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3" x14ac:dyDescent="0.25">
      <c r="A46" s="5">
        <f t="shared" si="0"/>
        <v>41</v>
      </c>
      <c r="B46" s="4"/>
      <c r="C46" s="17"/>
      <c r="D46" s="8"/>
      <c r="E46" s="8"/>
      <c r="F46" s="8"/>
      <c r="G46" s="18"/>
      <c r="H46" s="16"/>
      <c r="I46" s="16"/>
      <c r="J46" s="16"/>
      <c r="K46" s="6"/>
      <c r="L46" s="6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3" x14ac:dyDescent="0.25">
      <c r="A47" s="5">
        <f t="shared" si="0"/>
        <v>42</v>
      </c>
      <c r="B47" s="4"/>
      <c r="C47" s="17"/>
      <c r="D47" s="8"/>
      <c r="E47" s="8"/>
      <c r="F47" s="8"/>
      <c r="G47" s="18"/>
      <c r="H47" s="16"/>
      <c r="I47" s="16"/>
      <c r="J47" s="16"/>
      <c r="K47" s="6"/>
      <c r="L47" s="6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3" x14ac:dyDescent="0.25">
      <c r="A48" s="5">
        <f t="shared" si="0"/>
        <v>43</v>
      </c>
      <c r="B48" s="4"/>
      <c r="C48" s="17"/>
      <c r="D48" s="8"/>
      <c r="E48" s="8"/>
      <c r="F48" s="8"/>
      <c r="G48" s="18"/>
      <c r="H48" s="16"/>
      <c r="I48" s="16"/>
      <c r="J48" s="16"/>
      <c r="K48" s="6"/>
      <c r="L48" s="6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3" x14ac:dyDescent="0.25">
      <c r="A49" s="5">
        <f t="shared" si="0"/>
        <v>44</v>
      </c>
      <c r="B49" s="4"/>
      <c r="C49" s="17"/>
      <c r="D49" s="8"/>
      <c r="E49" s="8"/>
      <c r="F49" s="8"/>
      <c r="G49" s="18"/>
      <c r="H49" s="16"/>
      <c r="I49" s="16"/>
      <c r="J49" s="16"/>
      <c r="K49" s="6"/>
      <c r="L49" s="6"/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" x14ac:dyDescent="0.25">
      <c r="A50" s="5">
        <f t="shared" si="0"/>
        <v>45</v>
      </c>
      <c r="B50" s="4"/>
      <c r="C50" s="17"/>
      <c r="D50" s="8"/>
      <c r="E50" s="8"/>
      <c r="F50" s="8"/>
      <c r="G50" s="18"/>
      <c r="H50" s="16"/>
      <c r="I50" s="16"/>
      <c r="J50" s="16"/>
      <c r="K50" s="6"/>
      <c r="L50" s="6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3" x14ac:dyDescent="0.25">
      <c r="A51" s="72" t="s">
        <v>23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4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" x14ac:dyDescent="0.25">
      <c r="A52" s="85" t="s">
        <v>5</v>
      </c>
      <c r="B52" s="86"/>
      <c r="C52" s="68" t="s">
        <v>8</v>
      </c>
      <c r="D52" s="68" t="s">
        <v>9</v>
      </c>
      <c r="E52" s="68" t="s">
        <v>10</v>
      </c>
      <c r="F52" s="85" t="s">
        <v>11</v>
      </c>
      <c r="G52" s="86"/>
      <c r="H52" s="85" t="s">
        <v>267</v>
      </c>
      <c r="I52" s="86"/>
      <c r="J52" s="88" t="s">
        <v>12</v>
      </c>
      <c r="K52" s="88"/>
      <c r="L52" s="87" t="s">
        <v>13</v>
      </c>
      <c r="M52" s="86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3" x14ac:dyDescent="0.25">
      <c r="A53" s="75" t="s">
        <v>24</v>
      </c>
      <c r="B53" s="76"/>
      <c r="C53" s="12"/>
      <c r="D53" s="12"/>
      <c r="E53" s="12"/>
      <c r="F53" s="81"/>
      <c r="G53" s="76"/>
      <c r="H53" s="82" t="s">
        <v>268</v>
      </c>
      <c r="I53" s="76"/>
      <c r="J53" s="81" t="s">
        <v>269</v>
      </c>
      <c r="K53" s="76"/>
      <c r="L53" s="81" t="s">
        <v>22</v>
      </c>
      <c r="M53" s="76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3" x14ac:dyDescent="0.25">
      <c r="A54" s="77"/>
      <c r="B54" s="78"/>
      <c r="C54" s="13">
        <v>1</v>
      </c>
      <c r="D54" s="115">
        <v>45364</v>
      </c>
      <c r="E54" s="13">
        <v>1</v>
      </c>
      <c r="F54" s="77"/>
      <c r="G54" s="78"/>
      <c r="H54" s="106"/>
      <c r="I54" s="78"/>
      <c r="J54" s="77"/>
      <c r="K54" s="78"/>
      <c r="L54" s="77"/>
      <c r="M54" s="78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3" x14ac:dyDescent="0.25">
      <c r="A55" s="79"/>
      <c r="B55" s="80"/>
      <c r="C55" s="14"/>
      <c r="D55" s="14"/>
      <c r="E55" s="14"/>
      <c r="F55" s="79"/>
      <c r="G55" s="80"/>
      <c r="H55" s="84"/>
      <c r="I55" s="80"/>
      <c r="J55" s="79"/>
      <c r="K55" s="80"/>
      <c r="L55" s="79"/>
      <c r="M55" s="80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3" x14ac:dyDescent="0.25">
      <c r="A56" s="15" t="s">
        <v>26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3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3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3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3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3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3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3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3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3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3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3" x14ac:dyDescent="0.25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3" x14ac:dyDescent="0.25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3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3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3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3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3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3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1"/>
      <c r="O74" s="1"/>
      <c r="P74" s="1"/>
      <c r="Q74" s="1"/>
      <c r="R74" s="1"/>
      <c r="S74" s="1"/>
      <c r="T74" s="1"/>
      <c r="U74" s="1"/>
      <c r="V74" s="1"/>
      <c r="W74" s="1"/>
    </row>
  </sheetData>
  <mergeCells count="13">
    <mergeCell ref="A53:B55"/>
    <mergeCell ref="F53:G55"/>
    <mergeCell ref="H53:I55"/>
    <mergeCell ref="J53:K55"/>
    <mergeCell ref="L53:M55"/>
    <mergeCell ref="A1:K4"/>
    <mergeCell ref="L1:M4"/>
    <mergeCell ref="A51:M51"/>
    <mergeCell ref="A52:B52"/>
    <mergeCell ref="F52:G52"/>
    <mergeCell ref="H52:I52"/>
    <mergeCell ref="J52:K52"/>
    <mergeCell ref="L52:M52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Destek Hizmetleri 2018</vt:lpstr>
      <vt:lpstr>Destek Hizmetleri 2019</vt:lpstr>
      <vt:lpstr>İnşaat Mühendisliği 2019</vt:lpstr>
      <vt:lpstr>İdari ve 2022</vt:lpstr>
      <vt:lpstr>2022</vt:lpstr>
      <vt:lpstr>SHMYO Fizyoterapi</vt:lpstr>
      <vt:lpstr>Sayfa5</vt:lpstr>
      <vt:lpstr>'Destek Hizmetleri 2018'!Yazdırma_Alanı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LABORATUAR</dc:creator>
  <cp:lastModifiedBy>Onur Ünver</cp:lastModifiedBy>
  <cp:lastPrinted>2017-12-22T18:23:41Z</cp:lastPrinted>
  <dcterms:created xsi:type="dcterms:W3CDTF">2008-04-29T12:45:31Z</dcterms:created>
  <dcterms:modified xsi:type="dcterms:W3CDTF">2024-03-13T13:40:38Z</dcterms:modified>
</cp:coreProperties>
</file>